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475" tabRatio="500"/>
  </bookViews>
  <sheets>
    <sheet name="EXAMPLE Receipt Schedul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5" i="1" l="1"/>
  <c r="E87" i="1" l="1"/>
  <c r="E73" i="1"/>
  <c r="E53" i="1"/>
  <c r="E32" i="1"/>
  <c r="E28" i="1"/>
  <c r="E26" i="1"/>
  <c r="E89" i="1" l="1"/>
  <c r="E19" i="1"/>
  <c r="E17" i="1"/>
</calcChain>
</file>

<file path=xl/sharedStrings.xml><?xml version="1.0" encoding="utf-8"?>
<sst xmlns="http://schemas.openxmlformats.org/spreadsheetml/2006/main" count="244" uniqueCount="94">
  <si>
    <t>DATE</t>
  </si>
  <si>
    <t>DESCRIPTION</t>
  </si>
  <si>
    <t xml:space="preserve">MONTH </t>
  </si>
  <si>
    <t>BUDGET LINE ITEM</t>
  </si>
  <si>
    <t>3A</t>
  </si>
  <si>
    <t>2A</t>
  </si>
  <si>
    <t>Project Title:</t>
  </si>
  <si>
    <t>Institution:</t>
  </si>
  <si>
    <t>Project Director:</t>
  </si>
  <si>
    <t>Personnel</t>
  </si>
  <si>
    <t>ACCOUNT</t>
  </si>
  <si>
    <t>REQUEST CATEGORY</t>
  </si>
  <si>
    <t>AMOUNT</t>
  </si>
  <si>
    <t>A Missouri Example Project</t>
  </si>
  <si>
    <t>Grant P. Director</t>
  </si>
  <si>
    <t>Missouri Example University</t>
  </si>
  <si>
    <t>Period ended 10/31/2020 Payroll Earnings: Grant P. Director</t>
  </si>
  <si>
    <t>Period ended 10/31/2020 Payroll Earnings: Jane Doe</t>
  </si>
  <si>
    <t>1A</t>
  </si>
  <si>
    <t>1B</t>
  </si>
  <si>
    <t>Period ended 11/30/2020 Payroll Earnings: Grant P. Director</t>
  </si>
  <si>
    <t>Period ended 11/30/2020 Payroll Earnings: Jane Doe</t>
  </si>
  <si>
    <t>Fringes</t>
  </si>
  <si>
    <t>Period ended 03/31/2021 Fringe: Grant P. Director</t>
  </si>
  <si>
    <t>Period ended 03/31/2021 Fringe: Jane Doe</t>
  </si>
  <si>
    <t>Period ended 03/31/2021 Fringe: R.J. Academic</t>
  </si>
  <si>
    <t>Fringe Total</t>
  </si>
  <si>
    <t>Fringe</t>
  </si>
  <si>
    <t>Additional Personnel</t>
  </si>
  <si>
    <t>Total Personnel Cost</t>
  </si>
  <si>
    <t>Period ended 1/31/2021 Earnings: Grad U. Assist</t>
  </si>
  <si>
    <t>Period ended 3/31/2021 Earnings: Grad U. Assist</t>
  </si>
  <si>
    <t>Period ended 1/31/2021 Fringe: Grad U. Assist</t>
  </si>
  <si>
    <t>Period ended 3/31/2021 Fringe: Grad U. Assist</t>
  </si>
  <si>
    <t>Total Additional Personnel Cost</t>
  </si>
  <si>
    <t>Books and Materials</t>
  </si>
  <si>
    <t>Amazon.com - Teacher Handbooks</t>
  </si>
  <si>
    <t>ScienceTech.com - Manipulatives for Student Instruction</t>
  </si>
  <si>
    <t>Books &amp; Materials Total</t>
  </si>
  <si>
    <t>Participant Stipends</t>
  </si>
  <si>
    <t>Albert Einstein - Teacher</t>
  </si>
  <si>
    <t>Jane Eyre - Teacher</t>
  </si>
  <si>
    <t>Louisa Alcott - Master Teacher</t>
  </si>
  <si>
    <t>Samuel Clemens - Administrator</t>
  </si>
  <si>
    <t>Jane Goodall - Teacher</t>
  </si>
  <si>
    <t>William Cosby - Teacher</t>
  </si>
  <si>
    <t>Louis Pasteur - Teacher</t>
  </si>
  <si>
    <t>William Shakespeare - Master Teacher</t>
  </si>
  <si>
    <t>Robert Frost - Administrator</t>
  </si>
  <si>
    <t>Participant Stipends Total</t>
  </si>
  <si>
    <t>Isaac Newton - Teacher</t>
  </si>
  <si>
    <t>Clara Barton - Master Teacher</t>
  </si>
  <si>
    <t>Amelia Earhart - Administrator</t>
  </si>
  <si>
    <t>Annie Oakley - Teacher</t>
  </si>
  <si>
    <t>Gilbert Sullivan - Teacher</t>
  </si>
  <si>
    <t>Annie Sullivan - Teacher</t>
  </si>
  <si>
    <t>Laura Wilder - Master Teacher</t>
  </si>
  <si>
    <t>Robert Oppenheimer - Master Teacher</t>
  </si>
  <si>
    <t>Elvis Presley- Teacher</t>
  </si>
  <si>
    <t>Travel</t>
  </si>
  <si>
    <t>Substitute Teachers</t>
  </si>
  <si>
    <t>Travel Total</t>
  </si>
  <si>
    <t>Subsitute Total</t>
  </si>
  <si>
    <t>Total Participant Costs</t>
  </si>
  <si>
    <t>Web development &amp; tech</t>
  </si>
  <si>
    <t>Data Training</t>
  </si>
  <si>
    <t>Web Guys, LLC - Collaborative webpage development</t>
  </si>
  <si>
    <t>Web Guys, LLC - Training on web portal</t>
  </si>
  <si>
    <t>Total Additional Costs</t>
  </si>
  <si>
    <t>EXAMPLE Ledger (For use with example Reimbursement Request form)</t>
  </si>
  <si>
    <t>3B</t>
  </si>
  <si>
    <t>3C</t>
  </si>
  <si>
    <t>3E</t>
  </si>
  <si>
    <t>4A</t>
  </si>
  <si>
    <t>4C</t>
  </si>
  <si>
    <t>Is date a contracted teaching day in teacher's home district?</t>
  </si>
  <si>
    <t>No</t>
  </si>
  <si>
    <t>Impressive County School R-I - Annie Oakley Substitute - Full day</t>
  </si>
  <si>
    <t>Impressive County School R-I - Gilbert Sullivan Substitute - Full day</t>
  </si>
  <si>
    <t>Impressive County School R-I - Annie Sullivan Substitute - Full day</t>
  </si>
  <si>
    <t>Impressive County School R-I - Elvis Presley Substitute - Full day</t>
  </si>
  <si>
    <t>Impressive County School R-I - Albert Einstein Substitute - Full day</t>
  </si>
  <si>
    <t>Impressive County School R-I - Jane Eyre Substitute - Full day</t>
  </si>
  <si>
    <t>Impressive County School R-I - Jane Goodall Substitute - Full day</t>
  </si>
  <si>
    <t>Impressive County School R-I - William Cosby Substitute - Full day</t>
  </si>
  <si>
    <t>Impressive County School R-I - Louis Pasteur Substitute - Full day</t>
  </si>
  <si>
    <t>Impressive County School R-I -Clara Barton Substitute - Half day</t>
  </si>
  <si>
    <t>Impressive County School R-I - Isaac Newton - Half day</t>
  </si>
  <si>
    <t>Sub Time Required &amp; Paid</t>
  </si>
  <si>
    <t>8 hours</t>
  </si>
  <si>
    <t>4 hours</t>
  </si>
  <si>
    <t>District pay rate:         Full day (8 hrs)</t>
  </si>
  <si>
    <t>**USE THIS TEMPLATE and Tailor categories to match those in your approved budget.</t>
  </si>
  <si>
    <t>Turn in a separate Worksheet for each Reimbursement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</si>
</sst>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;[Red]0.00"/>
    <numFmt numFmtId="165" formatCode="[$-409]mmm\-yy;@"/>
  </numFmts>
  <fonts count="10">
    <font>
      <sz val="12"/>
      <color theme="1"/>
      <name val="Calibri"/>
      <family val="2"/>
      <scheme val="minor"/>
    </font>
    <font>
      <sz val="9"/>
      <name val="Geneva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left"/>
    </xf>
    <xf numFmtId="0" fontId="2" fillId="0" borderId="0" xfId="0" applyFon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ont="1" applyFill="1"/>
    <xf numFmtId="0" fontId="0" fillId="0" borderId="2" xfId="0" applyBorder="1" applyAlignment="1">
      <alignment horizontal="center" wrapText="1"/>
    </xf>
    <xf numFmtId="14" fontId="0" fillId="2" borderId="2" xfId="0" applyNumberFormat="1" applyFill="1" applyBorder="1" applyAlignment="1">
      <alignment horizontal="left"/>
    </xf>
    <xf numFmtId="0" fontId="0" fillId="2" borderId="2" xfId="0" applyFill="1" applyBorder="1"/>
    <xf numFmtId="0" fontId="7" fillId="2" borderId="2" xfId="0" applyFont="1" applyFill="1" applyBorder="1" applyAlignment="1">
      <alignment horizontal="right"/>
    </xf>
    <xf numFmtId="4" fontId="7" fillId="2" borderId="2" xfId="0" applyNumberFormat="1" applyFont="1" applyFill="1" applyBorder="1"/>
    <xf numFmtId="165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4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164" fontId="1" fillId="3" borderId="0" xfId="0" applyNumberFormat="1" applyFont="1" applyFill="1"/>
    <xf numFmtId="17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zoomScale="90" zoomScaleNormal="90" workbookViewId="0">
      <selection activeCell="D5" sqref="D5"/>
    </sheetView>
  </sheetViews>
  <sheetFormatPr defaultColWidth="11" defaultRowHeight="15.75"/>
  <cols>
    <col min="1" max="1" width="14.875" customWidth="1"/>
    <col min="3" max="3" width="23.125" customWidth="1"/>
    <col min="4" max="4" width="63" customWidth="1"/>
    <col min="6" max="6" width="10.875" style="15"/>
    <col min="7" max="7" width="11.5" style="10" customWidth="1"/>
    <col min="8" max="8" width="20.125" style="10" customWidth="1"/>
    <col min="9" max="9" width="9.5" style="10" customWidth="1"/>
  </cols>
  <sheetData>
    <row r="1" spans="1:9" ht="21.75" customHeight="1">
      <c r="C1" s="41" t="s">
        <v>69</v>
      </c>
      <c r="D1" s="41"/>
      <c r="E1" s="41"/>
      <c r="F1" s="41"/>
    </row>
    <row r="2" spans="1:9" ht="21.75" customHeight="1">
      <c r="C2" s="42" t="s">
        <v>92</v>
      </c>
      <c r="D2" s="42"/>
      <c r="E2" s="42"/>
      <c r="F2" s="42"/>
    </row>
    <row r="3" spans="1:9" ht="24.75" customHeight="1">
      <c r="C3" s="40"/>
      <c r="D3" s="39" t="s">
        <v>93</v>
      </c>
      <c r="E3" s="40"/>
      <c r="F3" s="40"/>
    </row>
    <row r="4" spans="1:9" ht="21" customHeight="1">
      <c r="A4" s="13" t="s">
        <v>6</v>
      </c>
      <c r="B4" t="s">
        <v>13</v>
      </c>
    </row>
    <row r="5" spans="1:9" ht="21" customHeight="1">
      <c r="A5" s="13" t="s">
        <v>8</v>
      </c>
      <c r="B5" s="7" t="s">
        <v>14</v>
      </c>
    </row>
    <row r="6" spans="1:9" ht="21" customHeight="1">
      <c r="A6" s="13" t="s">
        <v>7</v>
      </c>
      <c r="B6" s="7" t="s">
        <v>15</v>
      </c>
    </row>
    <row r="7" spans="1:9">
      <c r="A7" s="31"/>
      <c r="B7" s="32"/>
      <c r="C7" s="32"/>
      <c r="D7" s="33"/>
      <c r="E7" s="34"/>
      <c r="F7" s="35"/>
      <c r="G7" s="36"/>
      <c r="H7" s="37"/>
      <c r="I7" s="37"/>
    </row>
    <row r="8" spans="1:9" ht="28.5" customHeight="1" thickBot="1">
      <c r="A8" s="12" t="s">
        <v>0</v>
      </c>
      <c r="B8" s="1" t="s">
        <v>10</v>
      </c>
      <c r="C8" s="1" t="s">
        <v>11</v>
      </c>
      <c r="D8" s="1" t="s">
        <v>1</v>
      </c>
      <c r="E8" s="2" t="s">
        <v>12</v>
      </c>
      <c r="F8" s="16" t="s">
        <v>2</v>
      </c>
      <c r="G8" s="11" t="s">
        <v>3</v>
      </c>
      <c r="H8" s="38"/>
      <c r="I8" s="38"/>
    </row>
    <row r="9" spans="1:9">
      <c r="A9" s="6">
        <v>44135</v>
      </c>
      <c r="B9">
        <v>1000002</v>
      </c>
      <c r="C9" t="s">
        <v>9</v>
      </c>
      <c r="D9" t="s">
        <v>16</v>
      </c>
      <c r="E9" s="5">
        <v>1395.5</v>
      </c>
      <c r="F9" s="17">
        <v>44105</v>
      </c>
      <c r="G9" s="10" t="s">
        <v>18</v>
      </c>
    </row>
    <row r="10" spans="1:9">
      <c r="A10" s="6">
        <v>44165</v>
      </c>
      <c r="B10">
        <v>1000002</v>
      </c>
      <c r="C10" t="s">
        <v>9</v>
      </c>
      <c r="D10" t="s">
        <v>20</v>
      </c>
      <c r="E10" s="5">
        <v>1395.5</v>
      </c>
      <c r="F10" s="17">
        <v>44136</v>
      </c>
      <c r="G10" s="10" t="s">
        <v>18</v>
      </c>
    </row>
    <row r="11" spans="1:9">
      <c r="A11" s="6">
        <v>44135</v>
      </c>
      <c r="B11">
        <v>1000002</v>
      </c>
      <c r="C11" t="s">
        <v>9</v>
      </c>
      <c r="D11" t="s">
        <v>17</v>
      </c>
      <c r="E11" s="5">
        <v>2004.5</v>
      </c>
      <c r="F11" s="17">
        <v>44105</v>
      </c>
      <c r="G11" s="10" t="s">
        <v>19</v>
      </c>
    </row>
    <row r="12" spans="1:9">
      <c r="A12" s="6">
        <v>44165</v>
      </c>
      <c r="B12">
        <v>1000002</v>
      </c>
      <c r="C12" t="s">
        <v>9</v>
      </c>
      <c r="D12" t="s">
        <v>21</v>
      </c>
      <c r="E12" s="5">
        <v>2004.5</v>
      </c>
      <c r="F12" s="17">
        <v>44136</v>
      </c>
      <c r="G12" s="10" t="s">
        <v>19</v>
      </c>
    </row>
    <row r="13" spans="1:9">
      <c r="A13" s="6"/>
      <c r="E13" s="5"/>
      <c r="F13" s="17"/>
    </row>
    <row r="14" spans="1:9">
      <c r="A14" s="6">
        <v>44286</v>
      </c>
      <c r="B14">
        <v>1000003</v>
      </c>
      <c r="C14" t="s">
        <v>22</v>
      </c>
      <c r="D14" t="s">
        <v>23</v>
      </c>
      <c r="E14" s="5">
        <v>523</v>
      </c>
      <c r="F14" s="17">
        <v>44256</v>
      </c>
      <c r="G14" s="10" t="s">
        <v>27</v>
      </c>
    </row>
    <row r="15" spans="1:9">
      <c r="A15" s="6">
        <v>44286</v>
      </c>
      <c r="B15">
        <v>1000003</v>
      </c>
      <c r="C15" t="s">
        <v>22</v>
      </c>
      <c r="D15" t="s">
        <v>24</v>
      </c>
      <c r="E15" s="5">
        <v>885</v>
      </c>
      <c r="F15" s="17">
        <v>44256</v>
      </c>
      <c r="G15" s="10" t="s">
        <v>27</v>
      </c>
    </row>
    <row r="16" spans="1:9">
      <c r="A16" s="6">
        <v>44286</v>
      </c>
      <c r="B16">
        <v>1000003</v>
      </c>
      <c r="C16" t="s">
        <v>22</v>
      </c>
      <c r="D16" t="s">
        <v>25</v>
      </c>
      <c r="E16" s="5">
        <v>360</v>
      </c>
      <c r="F16" s="17">
        <v>44256</v>
      </c>
      <c r="G16" s="10" t="s">
        <v>27</v>
      </c>
    </row>
    <row r="17" spans="1:9">
      <c r="A17" s="6"/>
      <c r="D17" s="14" t="s">
        <v>26</v>
      </c>
      <c r="E17" s="5">
        <f>SUM(E14:E16)</f>
        <v>1768</v>
      </c>
      <c r="F17" s="17"/>
    </row>
    <row r="18" spans="1:9">
      <c r="A18" s="6"/>
      <c r="D18" s="14"/>
      <c r="E18" s="5"/>
      <c r="F18" s="17"/>
    </row>
    <row r="19" spans="1:9" s="15" customFormat="1">
      <c r="A19" s="25"/>
      <c r="B19" s="26"/>
      <c r="C19" s="26"/>
      <c r="D19" s="27" t="s">
        <v>29</v>
      </c>
      <c r="E19" s="28">
        <f>SUM(E9:E16)</f>
        <v>8568</v>
      </c>
      <c r="F19" s="29"/>
      <c r="G19" s="30"/>
      <c r="H19" s="30"/>
      <c r="I19" s="30"/>
    </row>
    <row r="20" spans="1:9">
      <c r="A20" s="6"/>
      <c r="E20" s="5"/>
      <c r="F20" s="17"/>
    </row>
    <row r="21" spans="1:9">
      <c r="A21" s="6">
        <v>44227</v>
      </c>
      <c r="B21">
        <v>1000007</v>
      </c>
      <c r="C21" t="s">
        <v>28</v>
      </c>
      <c r="D21" t="s">
        <v>30</v>
      </c>
      <c r="E21" s="5">
        <v>500</v>
      </c>
      <c r="F21" s="17">
        <v>44197</v>
      </c>
      <c r="G21" s="10" t="s">
        <v>5</v>
      </c>
    </row>
    <row r="22" spans="1:9">
      <c r="A22" s="6">
        <v>44286</v>
      </c>
      <c r="B22">
        <v>1000007</v>
      </c>
      <c r="C22" t="s">
        <v>28</v>
      </c>
      <c r="D22" t="s">
        <v>31</v>
      </c>
      <c r="E22" s="5">
        <v>500</v>
      </c>
      <c r="F22" s="17">
        <v>44256</v>
      </c>
      <c r="G22" s="10" t="s">
        <v>5</v>
      </c>
    </row>
    <row r="23" spans="1:9">
      <c r="A23" s="6"/>
      <c r="E23" s="5"/>
      <c r="F23" s="17"/>
    </row>
    <row r="24" spans="1:9">
      <c r="A24" s="6">
        <v>44227</v>
      </c>
      <c r="B24">
        <v>1000007</v>
      </c>
      <c r="C24" t="s">
        <v>28</v>
      </c>
      <c r="D24" t="s">
        <v>32</v>
      </c>
      <c r="E24" s="5">
        <v>38.5</v>
      </c>
      <c r="F24" s="17">
        <v>44197</v>
      </c>
      <c r="G24" s="10" t="s">
        <v>27</v>
      </c>
    </row>
    <row r="25" spans="1:9">
      <c r="A25" s="6">
        <v>44286</v>
      </c>
      <c r="B25">
        <v>1000007</v>
      </c>
      <c r="C25" t="s">
        <v>28</v>
      </c>
      <c r="D25" t="s">
        <v>33</v>
      </c>
      <c r="E25" s="5">
        <v>38.5</v>
      </c>
      <c r="F25" s="17">
        <v>44256</v>
      </c>
      <c r="G25" s="10" t="s">
        <v>27</v>
      </c>
    </row>
    <row r="26" spans="1:9">
      <c r="A26" s="6"/>
      <c r="D26" s="14" t="s">
        <v>26</v>
      </c>
      <c r="E26" s="5">
        <f>SUM(E24:E25)</f>
        <v>77</v>
      </c>
      <c r="F26" s="17"/>
    </row>
    <row r="27" spans="1:9">
      <c r="A27" s="6"/>
      <c r="E27" s="5"/>
      <c r="F27" s="17"/>
    </row>
    <row r="28" spans="1:9" s="15" customFormat="1">
      <c r="A28" s="25"/>
      <c r="B28" s="26"/>
      <c r="C28" s="26"/>
      <c r="D28" s="27" t="s">
        <v>34</v>
      </c>
      <c r="E28" s="28">
        <f>SUM(E21:E25)</f>
        <v>1077</v>
      </c>
      <c r="F28" s="29"/>
      <c r="G28" s="30"/>
      <c r="H28" s="30"/>
      <c r="I28" s="30"/>
    </row>
    <row r="29" spans="1:9">
      <c r="A29" s="6"/>
      <c r="E29" s="5"/>
      <c r="F29" s="17"/>
    </row>
    <row r="30" spans="1:9">
      <c r="A30" s="6">
        <v>44255</v>
      </c>
      <c r="B30">
        <v>1000009</v>
      </c>
      <c r="C30" t="s">
        <v>35</v>
      </c>
      <c r="D30" t="s">
        <v>36</v>
      </c>
      <c r="E30" s="5">
        <v>5000</v>
      </c>
      <c r="F30" s="17">
        <v>44228</v>
      </c>
      <c r="G30" s="10" t="s">
        <v>4</v>
      </c>
    </row>
    <row r="31" spans="1:9">
      <c r="A31" s="6">
        <v>44267</v>
      </c>
      <c r="B31">
        <v>1000009</v>
      </c>
      <c r="C31" t="s">
        <v>35</v>
      </c>
      <c r="D31" t="s">
        <v>37</v>
      </c>
      <c r="E31" s="5">
        <v>5980</v>
      </c>
      <c r="F31" s="17">
        <v>44256</v>
      </c>
      <c r="G31" s="10" t="s">
        <v>4</v>
      </c>
    </row>
    <row r="32" spans="1:9">
      <c r="A32" s="6"/>
      <c r="D32" s="14" t="s">
        <v>38</v>
      </c>
      <c r="E32" s="5">
        <f>SUM(E30:E31)</f>
        <v>10980</v>
      </c>
      <c r="F32" s="17"/>
    </row>
    <row r="33" spans="1:8">
      <c r="A33" s="6"/>
      <c r="D33" s="14"/>
      <c r="E33" s="5"/>
      <c r="F33" s="17"/>
    </row>
    <row r="34" spans="1:8" ht="45.75" customHeight="1">
      <c r="A34" s="6"/>
      <c r="E34" s="5"/>
      <c r="F34" s="17"/>
      <c r="H34" s="24" t="s">
        <v>75</v>
      </c>
    </row>
    <row r="35" spans="1:8">
      <c r="A35" s="6">
        <v>44147</v>
      </c>
      <c r="B35">
        <v>1000010</v>
      </c>
      <c r="C35" t="s">
        <v>39</v>
      </c>
      <c r="D35" t="s">
        <v>40</v>
      </c>
      <c r="E35" s="5">
        <v>400</v>
      </c>
      <c r="F35" s="17">
        <v>44136</v>
      </c>
      <c r="G35" s="10" t="s">
        <v>70</v>
      </c>
      <c r="H35" s="10" t="s">
        <v>76</v>
      </c>
    </row>
    <row r="36" spans="1:8">
      <c r="A36" s="6">
        <v>44148</v>
      </c>
      <c r="B36">
        <v>1000010</v>
      </c>
      <c r="C36" t="s">
        <v>39</v>
      </c>
      <c r="D36" t="s">
        <v>41</v>
      </c>
      <c r="E36" s="5">
        <v>400</v>
      </c>
      <c r="F36" s="17">
        <v>44137</v>
      </c>
      <c r="G36" s="10" t="s">
        <v>70</v>
      </c>
      <c r="H36" s="10" t="s">
        <v>76</v>
      </c>
    </row>
    <row r="37" spans="1:8">
      <c r="A37" s="6">
        <v>44149</v>
      </c>
      <c r="B37">
        <v>1000010</v>
      </c>
      <c r="C37" t="s">
        <v>39</v>
      </c>
      <c r="D37" t="s">
        <v>42</v>
      </c>
      <c r="E37" s="5">
        <v>500</v>
      </c>
      <c r="F37" s="17">
        <v>44138</v>
      </c>
      <c r="G37" s="10" t="s">
        <v>70</v>
      </c>
      <c r="H37" s="10" t="s">
        <v>76</v>
      </c>
    </row>
    <row r="38" spans="1:8">
      <c r="A38" s="6">
        <v>44150</v>
      </c>
      <c r="B38">
        <v>1000010</v>
      </c>
      <c r="C38" t="s">
        <v>39</v>
      </c>
      <c r="D38" t="s">
        <v>43</v>
      </c>
      <c r="E38" s="5">
        <v>550</v>
      </c>
      <c r="F38" s="17">
        <v>44139</v>
      </c>
      <c r="G38" s="10" t="s">
        <v>70</v>
      </c>
      <c r="H38" s="10" t="s">
        <v>76</v>
      </c>
    </row>
    <row r="39" spans="1:8">
      <c r="A39" s="6">
        <v>44151</v>
      </c>
      <c r="B39">
        <v>1000010</v>
      </c>
      <c r="C39" t="s">
        <v>39</v>
      </c>
      <c r="D39" t="s">
        <v>44</v>
      </c>
      <c r="E39" s="5">
        <v>400</v>
      </c>
      <c r="F39" s="17">
        <v>44140</v>
      </c>
      <c r="G39" s="10" t="s">
        <v>70</v>
      </c>
      <c r="H39" s="10" t="s">
        <v>76</v>
      </c>
    </row>
    <row r="40" spans="1:8">
      <c r="A40" s="6">
        <v>44152</v>
      </c>
      <c r="B40">
        <v>1000010</v>
      </c>
      <c r="C40" t="s">
        <v>39</v>
      </c>
      <c r="D40" t="s">
        <v>45</v>
      </c>
      <c r="E40" s="5">
        <v>400</v>
      </c>
      <c r="F40" s="17">
        <v>44141</v>
      </c>
      <c r="G40" s="10" t="s">
        <v>70</v>
      </c>
      <c r="H40" s="10" t="s">
        <v>76</v>
      </c>
    </row>
    <row r="41" spans="1:8">
      <c r="A41" s="6">
        <v>44153</v>
      </c>
      <c r="B41">
        <v>1000010</v>
      </c>
      <c r="C41" t="s">
        <v>39</v>
      </c>
      <c r="D41" t="s">
        <v>46</v>
      </c>
      <c r="E41" s="5">
        <v>400</v>
      </c>
      <c r="F41" s="17">
        <v>44142</v>
      </c>
      <c r="G41" s="10" t="s">
        <v>70</v>
      </c>
      <c r="H41" s="10" t="s">
        <v>76</v>
      </c>
    </row>
    <row r="42" spans="1:8">
      <c r="A42" s="6">
        <v>44154</v>
      </c>
      <c r="B42">
        <v>1000010</v>
      </c>
      <c r="C42" t="s">
        <v>39</v>
      </c>
      <c r="D42" t="s">
        <v>47</v>
      </c>
      <c r="E42" s="5">
        <v>500</v>
      </c>
      <c r="F42" s="17">
        <v>44143</v>
      </c>
      <c r="G42" s="10" t="s">
        <v>70</v>
      </c>
      <c r="H42" s="10" t="s">
        <v>76</v>
      </c>
    </row>
    <row r="43" spans="1:8">
      <c r="A43" s="6">
        <v>44155</v>
      </c>
      <c r="B43">
        <v>1000010</v>
      </c>
      <c r="C43" t="s">
        <v>39</v>
      </c>
      <c r="D43" t="s">
        <v>48</v>
      </c>
      <c r="E43" s="5">
        <v>550</v>
      </c>
      <c r="F43" s="17">
        <v>44144</v>
      </c>
      <c r="G43" s="10" t="s">
        <v>70</v>
      </c>
      <c r="H43" s="10" t="s">
        <v>76</v>
      </c>
    </row>
    <row r="44" spans="1:8">
      <c r="A44" s="6">
        <v>44156</v>
      </c>
      <c r="B44">
        <v>1000010</v>
      </c>
      <c r="C44" t="s">
        <v>39</v>
      </c>
      <c r="D44" t="s">
        <v>50</v>
      </c>
      <c r="E44" s="5">
        <v>400</v>
      </c>
      <c r="F44" s="17">
        <v>44145</v>
      </c>
      <c r="G44" s="10" t="s">
        <v>70</v>
      </c>
      <c r="H44" s="10" t="s">
        <v>76</v>
      </c>
    </row>
    <row r="45" spans="1:8">
      <c r="A45" s="6">
        <v>44157</v>
      </c>
      <c r="B45">
        <v>1000010</v>
      </c>
      <c r="C45" t="s">
        <v>39</v>
      </c>
      <c r="D45" t="s">
        <v>51</v>
      </c>
      <c r="E45" s="5">
        <v>500</v>
      </c>
      <c r="F45" s="17">
        <v>44146</v>
      </c>
      <c r="G45" s="10" t="s">
        <v>70</v>
      </c>
      <c r="H45" s="10" t="s">
        <v>76</v>
      </c>
    </row>
    <row r="46" spans="1:8">
      <c r="A46" s="6">
        <v>44158</v>
      </c>
      <c r="B46">
        <v>1000010</v>
      </c>
      <c r="C46" t="s">
        <v>39</v>
      </c>
      <c r="D46" t="s">
        <v>52</v>
      </c>
      <c r="E46" s="5">
        <v>550</v>
      </c>
      <c r="F46" s="17">
        <v>44147</v>
      </c>
      <c r="G46" s="10" t="s">
        <v>70</v>
      </c>
      <c r="H46" s="10" t="s">
        <v>76</v>
      </c>
    </row>
    <row r="47" spans="1:8">
      <c r="A47" s="6">
        <v>44159</v>
      </c>
      <c r="B47">
        <v>1000010</v>
      </c>
      <c r="C47" t="s">
        <v>39</v>
      </c>
      <c r="D47" t="s">
        <v>53</v>
      </c>
      <c r="E47" s="5">
        <v>400</v>
      </c>
      <c r="F47" s="17">
        <v>44148</v>
      </c>
      <c r="G47" s="10" t="s">
        <v>70</v>
      </c>
      <c r="H47" s="10" t="s">
        <v>76</v>
      </c>
    </row>
    <row r="48" spans="1:8">
      <c r="A48" s="6">
        <v>44160</v>
      </c>
      <c r="B48">
        <v>1000010</v>
      </c>
      <c r="C48" t="s">
        <v>39</v>
      </c>
      <c r="D48" t="s">
        <v>54</v>
      </c>
      <c r="E48" s="5">
        <v>400</v>
      </c>
      <c r="F48" s="17">
        <v>44149</v>
      </c>
      <c r="G48" s="10" t="s">
        <v>70</v>
      </c>
      <c r="H48" s="10" t="s">
        <v>76</v>
      </c>
    </row>
    <row r="49" spans="1:8">
      <c r="A49" s="6">
        <v>44161</v>
      </c>
      <c r="B49">
        <v>1000010</v>
      </c>
      <c r="C49" t="s">
        <v>39</v>
      </c>
      <c r="D49" t="s">
        <v>55</v>
      </c>
      <c r="E49" s="5">
        <v>400</v>
      </c>
      <c r="F49" s="17">
        <v>44150</v>
      </c>
      <c r="G49" s="10" t="s">
        <v>70</v>
      </c>
      <c r="H49" s="10" t="s">
        <v>76</v>
      </c>
    </row>
    <row r="50" spans="1:8">
      <c r="A50" s="6">
        <v>44162</v>
      </c>
      <c r="B50">
        <v>1000010</v>
      </c>
      <c r="C50" t="s">
        <v>39</v>
      </c>
      <c r="D50" t="s">
        <v>56</v>
      </c>
      <c r="E50" s="5">
        <v>500</v>
      </c>
      <c r="F50" s="17">
        <v>44151</v>
      </c>
      <c r="G50" s="10" t="s">
        <v>70</v>
      </c>
      <c r="H50" s="10" t="s">
        <v>76</v>
      </c>
    </row>
    <row r="51" spans="1:8">
      <c r="A51" s="6">
        <v>44163</v>
      </c>
      <c r="B51">
        <v>1000010</v>
      </c>
      <c r="C51" t="s">
        <v>39</v>
      </c>
      <c r="D51" t="s">
        <v>57</v>
      </c>
      <c r="E51" s="5">
        <v>500</v>
      </c>
      <c r="F51" s="17">
        <v>44152</v>
      </c>
      <c r="G51" s="10" t="s">
        <v>70</v>
      </c>
      <c r="H51" s="10" t="s">
        <v>76</v>
      </c>
    </row>
    <row r="52" spans="1:8">
      <c r="A52" s="6">
        <v>44164</v>
      </c>
      <c r="B52">
        <v>1000010</v>
      </c>
      <c r="C52" t="s">
        <v>39</v>
      </c>
      <c r="D52" t="s">
        <v>58</v>
      </c>
      <c r="E52" s="5">
        <v>400</v>
      </c>
      <c r="F52" s="17">
        <v>44153</v>
      </c>
      <c r="G52" s="10" t="s">
        <v>70</v>
      </c>
      <c r="H52" s="10" t="s">
        <v>76</v>
      </c>
    </row>
    <row r="53" spans="1:8">
      <c r="A53" s="6"/>
      <c r="D53" s="14" t="s">
        <v>49</v>
      </c>
      <c r="E53" s="5">
        <f>SUM(E35:E52)</f>
        <v>8150</v>
      </c>
      <c r="F53" s="17"/>
    </row>
    <row r="54" spans="1:8">
      <c r="A54" s="6"/>
      <c r="E54" s="5"/>
      <c r="F54" s="17"/>
    </row>
    <row r="55" spans="1:8">
      <c r="A55" s="6">
        <v>44116</v>
      </c>
      <c r="B55">
        <v>1000012</v>
      </c>
      <c r="C55" t="s">
        <v>59</v>
      </c>
      <c r="D55" t="s">
        <v>53</v>
      </c>
      <c r="E55" s="5">
        <v>100</v>
      </c>
      <c r="F55" s="17">
        <v>44105</v>
      </c>
      <c r="G55" s="10" t="s">
        <v>71</v>
      </c>
    </row>
    <row r="56" spans="1:8">
      <c r="A56" s="6">
        <v>44116</v>
      </c>
      <c r="B56">
        <v>1000012</v>
      </c>
      <c r="C56" t="s">
        <v>59</v>
      </c>
      <c r="D56" t="s">
        <v>54</v>
      </c>
      <c r="E56" s="5">
        <v>100</v>
      </c>
      <c r="F56" s="17">
        <v>44106</v>
      </c>
      <c r="G56" s="10" t="s">
        <v>71</v>
      </c>
    </row>
    <row r="57" spans="1:8">
      <c r="A57" s="6">
        <v>44117</v>
      </c>
      <c r="B57">
        <v>1000012</v>
      </c>
      <c r="C57" t="s">
        <v>59</v>
      </c>
      <c r="D57" t="s">
        <v>55</v>
      </c>
      <c r="E57" s="5">
        <v>100</v>
      </c>
      <c r="F57" s="17">
        <v>44107</v>
      </c>
      <c r="G57" s="10" t="s">
        <v>71</v>
      </c>
    </row>
    <row r="58" spans="1:8">
      <c r="A58" s="6">
        <v>44118</v>
      </c>
      <c r="B58">
        <v>1000012</v>
      </c>
      <c r="C58" t="s">
        <v>59</v>
      </c>
      <c r="D58" t="s">
        <v>56</v>
      </c>
      <c r="E58" s="5">
        <v>100</v>
      </c>
      <c r="F58" s="17">
        <v>44108</v>
      </c>
      <c r="G58" s="10" t="s">
        <v>71</v>
      </c>
    </row>
    <row r="59" spans="1:8">
      <c r="A59" s="6">
        <v>44119</v>
      </c>
      <c r="B59">
        <v>1000012</v>
      </c>
      <c r="C59" t="s">
        <v>59</v>
      </c>
      <c r="D59" t="s">
        <v>57</v>
      </c>
      <c r="E59" s="5">
        <v>100</v>
      </c>
      <c r="F59" s="17">
        <v>44109</v>
      </c>
      <c r="G59" s="10" t="s">
        <v>71</v>
      </c>
    </row>
    <row r="60" spans="1:8">
      <c r="A60" s="6">
        <v>44120</v>
      </c>
      <c r="B60">
        <v>1000012</v>
      </c>
      <c r="C60" t="s">
        <v>59</v>
      </c>
      <c r="D60" t="s">
        <v>58</v>
      </c>
      <c r="E60" s="5">
        <v>100</v>
      </c>
      <c r="F60" s="17">
        <v>44110</v>
      </c>
      <c r="G60" s="10" t="s">
        <v>71</v>
      </c>
    </row>
    <row r="61" spans="1:8">
      <c r="A61" s="6">
        <v>44121</v>
      </c>
      <c r="B61">
        <v>1000012</v>
      </c>
      <c r="C61" t="s">
        <v>59</v>
      </c>
      <c r="D61" t="s">
        <v>40</v>
      </c>
      <c r="E61" s="5">
        <v>100</v>
      </c>
      <c r="F61" s="17">
        <v>44111</v>
      </c>
      <c r="G61" s="10" t="s">
        <v>71</v>
      </c>
    </row>
    <row r="62" spans="1:8">
      <c r="A62" s="6">
        <v>44122</v>
      </c>
      <c r="B62">
        <v>1000012</v>
      </c>
      <c r="C62" t="s">
        <v>59</v>
      </c>
      <c r="D62" t="s">
        <v>41</v>
      </c>
      <c r="E62" s="5">
        <v>100</v>
      </c>
      <c r="F62" s="17">
        <v>44112</v>
      </c>
      <c r="G62" s="10" t="s">
        <v>71</v>
      </c>
    </row>
    <row r="63" spans="1:8">
      <c r="A63" s="6">
        <v>44123</v>
      </c>
      <c r="B63">
        <v>1000012</v>
      </c>
      <c r="C63" t="s">
        <v>59</v>
      </c>
      <c r="D63" t="s">
        <v>42</v>
      </c>
      <c r="E63" s="5">
        <v>180</v>
      </c>
      <c r="F63" s="17">
        <v>44113</v>
      </c>
      <c r="G63" s="10" t="s">
        <v>71</v>
      </c>
    </row>
    <row r="64" spans="1:8">
      <c r="A64" s="6">
        <v>44124</v>
      </c>
      <c r="B64">
        <v>1000012</v>
      </c>
      <c r="C64" t="s">
        <v>59</v>
      </c>
      <c r="D64" t="s">
        <v>43</v>
      </c>
      <c r="E64" s="5">
        <v>100</v>
      </c>
      <c r="F64" s="17">
        <v>44114</v>
      </c>
      <c r="G64" s="10" t="s">
        <v>71</v>
      </c>
    </row>
    <row r="65" spans="1:9">
      <c r="A65" s="6">
        <v>44125</v>
      </c>
      <c r="B65">
        <v>1000012</v>
      </c>
      <c r="C65" t="s">
        <v>59</v>
      </c>
      <c r="D65" t="s">
        <v>44</v>
      </c>
      <c r="E65" s="5">
        <v>100</v>
      </c>
      <c r="F65" s="17">
        <v>44115</v>
      </c>
      <c r="G65" s="10" t="s">
        <v>71</v>
      </c>
    </row>
    <row r="66" spans="1:9">
      <c r="A66" s="6">
        <v>44126</v>
      </c>
      <c r="B66">
        <v>1000012</v>
      </c>
      <c r="C66" t="s">
        <v>59</v>
      </c>
      <c r="D66" t="s">
        <v>45</v>
      </c>
      <c r="E66" s="5">
        <v>100</v>
      </c>
      <c r="F66" s="17">
        <v>44116</v>
      </c>
      <c r="G66" s="10" t="s">
        <v>71</v>
      </c>
    </row>
    <row r="67" spans="1:9">
      <c r="A67" s="6">
        <v>44127</v>
      </c>
      <c r="B67">
        <v>1000012</v>
      </c>
      <c r="C67" t="s">
        <v>59</v>
      </c>
      <c r="D67" t="s">
        <v>46</v>
      </c>
      <c r="E67" s="5">
        <v>100</v>
      </c>
      <c r="F67" s="17">
        <v>44117</v>
      </c>
      <c r="G67" s="10" t="s">
        <v>71</v>
      </c>
    </row>
    <row r="68" spans="1:9">
      <c r="A68" s="6">
        <v>44128</v>
      </c>
      <c r="B68">
        <v>1000012</v>
      </c>
      <c r="C68" t="s">
        <v>59</v>
      </c>
      <c r="D68" t="s">
        <v>47</v>
      </c>
      <c r="E68" s="5">
        <v>200</v>
      </c>
      <c r="F68" s="17">
        <v>44118</v>
      </c>
      <c r="G68" s="10" t="s">
        <v>71</v>
      </c>
    </row>
    <row r="69" spans="1:9">
      <c r="A69" s="6">
        <v>44129</v>
      </c>
      <c r="B69">
        <v>1000012</v>
      </c>
      <c r="C69" t="s">
        <v>59</v>
      </c>
      <c r="D69" t="s">
        <v>48</v>
      </c>
      <c r="E69" s="5">
        <v>100</v>
      </c>
      <c r="F69" s="17">
        <v>44119</v>
      </c>
      <c r="G69" s="10" t="s">
        <v>71</v>
      </c>
    </row>
    <row r="70" spans="1:9">
      <c r="A70" s="6">
        <v>44130</v>
      </c>
      <c r="B70">
        <v>1000012</v>
      </c>
      <c r="C70" t="s">
        <v>59</v>
      </c>
      <c r="D70" t="s">
        <v>50</v>
      </c>
      <c r="E70" s="5">
        <v>100</v>
      </c>
      <c r="F70" s="17">
        <v>44120</v>
      </c>
      <c r="G70" s="10" t="s">
        <v>71</v>
      </c>
    </row>
    <row r="71" spans="1:9">
      <c r="A71" s="6">
        <v>44131</v>
      </c>
      <c r="B71">
        <v>1000012</v>
      </c>
      <c r="C71" t="s">
        <v>59</v>
      </c>
      <c r="D71" t="s">
        <v>51</v>
      </c>
      <c r="E71" s="5">
        <v>200</v>
      </c>
      <c r="F71" s="17">
        <v>44121</v>
      </c>
      <c r="G71" s="10" t="s">
        <v>71</v>
      </c>
    </row>
    <row r="72" spans="1:9">
      <c r="A72" s="6">
        <v>44132</v>
      </c>
      <c r="B72">
        <v>1000012</v>
      </c>
      <c r="C72" t="s">
        <v>59</v>
      </c>
      <c r="D72" t="s">
        <v>52</v>
      </c>
      <c r="E72" s="5">
        <v>100</v>
      </c>
      <c r="F72" s="17">
        <v>44122</v>
      </c>
      <c r="G72" s="10" t="s">
        <v>71</v>
      </c>
    </row>
    <row r="73" spans="1:9">
      <c r="A73" s="6"/>
      <c r="D73" s="14" t="s">
        <v>61</v>
      </c>
      <c r="E73" s="5">
        <f>SUM(E55:E72)</f>
        <v>2080</v>
      </c>
      <c r="F73" s="17"/>
    </row>
    <row r="74" spans="1:9">
      <c r="A74" s="6"/>
      <c r="D74" s="14"/>
      <c r="E74" s="5"/>
      <c r="F74" s="17"/>
    </row>
    <row r="75" spans="1:9" ht="47.25">
      <c r="A75" s="6"/>
      <c r="D75" s="14"/>
      <c r="E75" s="5"/>
      <c r="F75" s="17"/>
      <c r="H75" s="24" t="s">
        <v>91</v>
      </c>
      <c r="I75" s="24" t="s">
        <v>88</v>
      </c>
    </row>
    <row r="76" spans="1:9">
      <c r="A76" s="6">
        <v>44126</v>
      </c>
      <c r="B76">
        <v>1000013</v>
      </c>
      <c r="C76" t="s">
        <v>60</v>
      </c>
      <c r="D76" t="s">
        <v>77</v>
      </c>
      <c r="E76" s="5">
        <v>58</v>
      </c>
      <c r="F76" s="17">
        <v>44122</v>
      </c>
      <c r="G76" s="10" t="s">
        <v>72</v>
      </c>
      <c r="H76" s="10">
        <v>75</v>
      </c>
      <c r="I76" s="10" t="s">
        <v>89</v>
      </c>
    </row>
    <row r="77" spans="1:9">
      <c r="A77" s="6">
        <v>44127</v>
      </c>
      <c r="B77">
        <v>1000013</v>
      </c>
      <c r="C77" t="s">
        <v>60</v>
      </c>
      <c r="D77" t="s">
        <v>78</v>
      </c>
      <c r="E77" s="5">
        <v>58</v>
      </c>
      <c r="F77" s="17">
        <v>44123</v>
      </c>
      <c r="G77" s="10" t="s">
        <v>72</v>
      </c>
      <c r="H77" s="10">
        <v>75</v>
      </c>
      <c r="I77" s="10" t="s">
        <v>89</v>
      </c>
    </row>
    <row r="78" spans="1:9">
      <c r="A78" s="6">
        <v>44128</v>
      </c>
      <c r="B78">
        <v>1000013</v>
      </c>
      <c r="C78" t="s">
        <v>60</v>
      </c>
      <c r="D78" t="s">
        <v>79</v>
      </c>
      <c r="E78" s="5">
        <v>58</v>
      </c>
      <c r="F78" s="17">
        <v>44124</v>
      </c>
      <c r="G78" s="10" t="s">
        <v>72</v>
      </c>
      <c r="H78" s="10">
        <v>70</v>
      </c>
      <c r="I78" s="10" t="s">
        <v>89</v>
      </c>
    </row>
    <row r="79" spans="1:9">
      <c r="A79" s="6">
        <v>44129</v>
      </c>
      <c r="B79">
        <v>1000013</v>
      </c>
      <c r="C79" t="s">
        <v>60</v>
      </c>
      <c r="D79" t="s">
        <v>80</v>
      </c>
      <c r="E79" s="5">
        <v>58</v>
      </c>
      <c r="F79" s="17">
        <v>44125</v>
      </c>
      <c r="G79" s="10" t="s">
        <v>72</v>
      </c>
      <c r="H79" s="10">
        <v>70</v>
      </c>
      <c r="I79" s="10" t="s">
        <v>89</v>
      </c>
    </row>
    <row r="80" spans="1:9">
      <c r="A80" s="6">
        <v>44130</v>
      </c>
      <c r="B80">
        <v>1000013</v>
      </c>
      <c r="C80" t="s">
        <v>60</v>
      </c>
      <c r="D80" t="s">
        <v>81</v>
      </c>
      <c r="E80" s="5">
        <v>58</v>
      </c>
      <c r="F80" s="17">
        <v>44126</v>
      </c>
      <c r="G80" s="10" t="s">
        <v>72</v>
      </c>
      <c r="H80" s="10">
        <v>70</v>
      </c>
      <c r="I80" s="10" t="s">
        <v>89</v>
      </c>
    </row>
    <row r="81" spans="1:9">
      <c r="A81" s="6">
        <v>44131</v>
      </c>
      <c r="B81">
        <v>1000013</v>
      </c>
      <c r="C81" t="s">
        <v>60</v>
      </c>
      <c r="D81" t="s">
        <v>82</v>
      </c>
      <c r="E81" s="5">
        <v>58</v>
      </c>
      <c r="F81" s="17">
        <v>44127</v>
      </c>
      <c r="G81" s="10" t="s">
        <v>72</v>
      </c>
      <c r="H81" s="10">
        <v>70</v>
      </c>
      <c r="I81" s="10" t="s">
        <v>89</v>
      </c>
    </row>
    <row r="82" spans="1:9">
      <c r="A82" s="6">
        <v>44132</v>
      </c>
      <c r="B82">
        <v>1000013</v>
      </c>
      <c r="C82" t="s">
        <v>60</v>
      </c>
      <c r="D82" t="s">
        <v>83</v>
      </c>
      <c r="E82" s="5">
        <v>58</v>
      </c>
      <c r="F82" s="17">
        <v>44128</v>
      </c>
      <c r="G82" s="10" t="s">
        <v>72</v>
      </c>
      <c r="H82" s="10">
        <v>75</v>
      </c>
      <c r="I82" s="10" t="s">
        <v>89</v>
      </c>
    </row>
    <row r="83" spans="1:9">
      <c r="A83" s="6">
        <v>44133</v>
      </c>
      <c r="B83">
        <v>1000013</v>
      </c>
      <c r="C83" t="s">
        <v>60</v>
      </c>
      <c r="D83" t="s">
        <v>84</v>
      </c>
      <c r="E83" s="5">
        <v>58</v>
      </c>
      <c r="F83" s="17">
        <v>44129</v>
      </c>
      <c r="G83" s="10" t="s">
        <v>72</v>
      </c>
      <c r="H83" s="10">
        <v>75</v>
      </c>
      <c r="I83" s="10" t="s">
        <v>89</v>
      </c>
    </row>
    <row r="84" spans="1:9">
      <c r="A84" s="6">
        <v>44134</v>
      </c>
      <c r="B84">
        <v>1000013</v>
      </c>
      <c r="C84" t="s">
        <v>60</v>
      </c>
      <c r="D84" t="s">
        <v>85</v>
      </c>
      <c r="E84" s="5">
        <v>58</v>
      </c>
      <c r="F84" s="17">
        <v>44130</v>
      </c>
      <c r="G84" s="10" t="s">
        <v>72</v>
      </c>
      <c r="H84" s="10">
        <v>65</v>
      </c>
      <c r="I84" s="10" t="s">
        <v>89</v>
      </c>
    </row>
    <row r="85" spans="1:9">
      <c r="A85" s="6">
        <v>44134</v>
      </c>
      <c r="B85">
        <v>1000013</v>
      </c>
      <c r="C85" t="s">
        <v>60</v>
      </c>
      <c r="D85" t="s">
        <v>86</v>
      </c>
      <c r="E85" s="5">
        <v>29</v>
      </c>
      <c r="F85" s="17">
        <v>44130</v>
      </c>
      <c r="G85" s="10" t="s">
        <v>72</v>
      </c>
      <c r="H85" s="10">
        <v>65</v>
      </c>
      <c r="I85" s="10" t="s">
        <v>90</v>
      </c>
    </row>
    <row r="86" spans="1:9">
      <c r="A86" s="6">
        <v>44135</v>
      </c>
      <c r="B86">
        <v>1000013</v>
      </c>
      <c r="C86" t="s">
        <v>60</v>
      </c>
      <c r="D86" t="s">
        <v>87</v>
      </c>
      <c r="E86" s="5">
        <v>29</v>
      </c>
      <c r="F86" s="17">
        <v>44131</v>
      </c>
      <c r="G86" s="10" t="s">
        <v>72</v>
      </c>
      <c r="H86" s="10">
        <v>65</v>
      </c>
      <c r="I86" s="10" t="s">
        <v>90</v>
      </c>
    </row>
    <row r="87" spans="1:9">
      <c r="A87" s="6"/>
      <c r="D87" s="14" t="s">
        <v>62</v>
      </c>
      <c r="E87" s="5">
        <f>SUM(E76:E86)</f>
        <v>580</v>
      </c>
      <c r="F87" s="17"/>
    </row>
    <row r="88" spans="1:9">
      <c r="A88" s="6"/>
      <c r="E88" s="5"/>
      <c r="F88" s="17"/>
    </row>
    <row r="89" spans="1:9" s="15" customFormat="1">
      <c r="A89" s="25"/>
      <c r="B89" s="26"/>
      <c r="C89" s="26"/>
      <c r="D89" s="27" t="s">
        <v>63</v>
      </c>
      <c r="E89" s="28">
        <f>E87+E73+E53+E32</f>
        <v>21790</v>
      </c>
      <c r="F89" s="29"/>
      <c r="G89" s="30"/>
      <c r="H89" s="30"/>
      <c r="I89" s="30"/>
    </row>
    <row r="90" spans="1:9" s="15" customFormat="1">
      <c r="A90" s="18"/>
      <c r="D90" s="19"/>
      <c r="E90" s="20"/>
      <c r="F90" s="17"/>
      <c r="G90" s="21"/>
      <c r="H90" s="21"/>
      <c r="I90" s="21"/>
    </row>
    <row r="91" spans="1:9" s="15" customFormat="1">
      <c r="A91" s="18">
        <v>44239</v>
      </c>
      <c r="B91" s="15">
        <v>1000021</v>
      </c>
      <c r="C91" s="15" t="s">
        <v>64</v>
      </c>
      <c r="D91" s="22" t="s">
        <v>66</v>
      </c>
      <c r="E91" s="23">
        <v>1500</v>
      </c>
      <c r="F91" s="17">
        <v>44228</v>
      </c>
      <c r="G91" s="21" t="s">
        <v>73</v>
      </c>
      <c r="H91" s="21"/>
      <c r="I91" s="21"/>
    </row>
    <row r="92" spans="1:9" s="15" customFormat="1">
      <c r="A92" s="18"/>
      <c r="D92" s="19"/>
      <c r="E92" s="20"/>
      <c r="F92" s="17"/>
      <c r="G92" s="21"/>
      <c r="H92" s="21"/>
      <c r="I92" s="21"/>
    </row>
    <row r="93" spans="1:9" s="15" customFormat="1">
      <c r="A93" s="18">
        <v>44167</v>
      </c>
      <c r="B93" s="15">
        <v>1000032</v>
      </c>
      <c r="C93" s="15" t="s">
        <v>65</v>
      </c>
      <c r="D93" s="22" t="s">
        <v>67</v>
      </c>
      <c r="E93" s="23">
        <v>1200</v>
      </c>
      <c r="F93" s="17">
        <v>44166</v>
      </c>
      <c r="G93" s="21" t="s">
        <v>74</v>
      </c>
      <c r="H93" s="21"/>
      <c r="I93" s="21"/>
    </row>
    <row r="94" spans="1:9" s="15" customFormat="1">
      <c r="A94" s="18"/>
      <c r="D94" s="19"/>
      <c r="E94" s="20"/>
      <c r="F94" s="17"/>
      <c r="G94" s="21"/>
      <c r="H94" s="21"/>
      <c r="I94" s="21"/>
    </row>
    <row r="95" spans="1:9" s="15" customFormat="1">
      <c r="A95" s="25"/>
      <c r="B95" s="26"/>
      <c r="C95" s="26"/>
      <c r="D95" s="27" t="s">
        <v>68</v>
      </c>
      <c r="E95" s="28">
        <f>SUM(E91:E93)</f>
        <v>2700</v>
      </c>
      <c r="F95" s="29"/>
      <c r="G95" s="30"/>
      <c r="H95" s="30"/>
      <c r="I95" s="30"/>
    </row>
    <row r="96" spans="1:9">
      <c r="A96" s="7"/>
      <c r="E96" s="5"/>
      <c r="F96" s="17"/>
    </row>
    <row r="97" spans="1:6" ht="16.5">
      <c r="A97" s="4"/>
      <c r="B97" s="3"/>
      <c r="C97" s="9"/>
      <c r="D97" s="8"/>
      <c r="E97" s="5"/>
      <c r="F97" s="17"/>
    </row>
    <row r="98" spans="1:6">
      <c r="E98" s="5"/>
      <c r="F98" s="17"/>
    </row>
    <row r="99" spans="1:6">
      <c r="E99" s="5"/>
      <c r="F99" s="17"/>
    </row>
    <row r="100" spans="1:6">
      <c r="E100" s="5"/>
      <c r="F100" s="17"/>
    </row>
    <row r="101" spans="1:6">
      <c r="E101" s="5"/>
      <c r="F101" s="17"/>
    </row>
    <row r="102" spans="1:6">
      <c r="E102" s="5"/>
      <c r="F102" s="17"/>
    </row>
    <row r="103" spans="1:6">
      <c r="E103" s="5"/>
      <c r="F103" s="17"/>
    </row>
    <row r="104" spans="1:6">
      <c r="E104" s="5"/>
      <c r="F104" s="17"/>
    </row>
    <row r="105" spans="1:6">
      <c r="E105" s="5"/>
      <c r="F105" s="17"/>
    </row>
    <row r="106" spans="1:6">
      <c r="E106" s="5"/>
      <c r="F106" s="17"/>
    </row>
    <row r="107" spans="1:6">
      <c r="E107" s="5"/>
      <c r="F107" s="17"/>
    </row>
    <row r="108" spans="1:6">
      <c r="E108" s="5"/>
      <c r="F108" s="17"/>
    </row>
    <row r="109" spans="1:6">
      <c r="E109" s="5"/>
      <c r="F109" s="17"/>
    </row>
    <row r="110" spans="1:6">
      <c r="E110" s="5"/>
      <c r="F110" s="17"/>
    </row>
    <row r="111" spans="1:6">
      <c r="E111" s="5"/>
      <c r="F111" s="17"/>
    </row>
    <row r="112" spans="1:6">
      <c r="E112" s="5"/>
      <c r="F112" s="17"/>
    </row>
    <row r="113" spans="5:6">
      <c r="E113" s="5"/>
      <c r="F113" s="17"/>
    </row>
    <row r="114" spans="5:6">
      <c r="E114" s="5"/>
      <c r="F114" s="17"/>
    </row>
    <row r="115" spans="5:6">
      <c r="E115" s="5"/>
      <c r="F115" s="17"/>
    </row>
    <row r="116" spans="5:6">
      <c r="E116" s="5"/>
      <c r="F116" s="17"/>
    </row>
    <row r="117" spans="5:6">
      <c r="E117" s="5"/>
      <c r="F117" s="17"/>
    </row>
    <row r="118" spans="5:6">
      <c r="E118" s="5"/>
      <c r="F118" s="17"/>
    </row>
    <row r="119" spans="5:6">
      <c r="E119" s="5"/>
      <c r="F119" s="17"/>
    </row>
    <row r="120" spans="5:6">
      <c r="E120" s="5"/>
      <c r="F120" s="17"/>
    </row>
    <row r="121" spans="5:6">
      <c r="E121" s="5"/>
      <c r="F121" s="17"/>
    </row>
    <row r="122" spans="5:6">
      <c r="E122" s="5"/>
      <c r="F122" s="17"/>
    </row>
    <row r="123" spans="5:6">
      <c r="E123" s="5"/>
      <c r="F123" s="17"/>
    </row>
    <row r="124" spans="5:6">
      <c r="E124" s="5"/>
      <c r="F124" s="17"/>
    </row>
    <row r="125" spans="5:6">
      <c r="E125" s="5"/>
      <c r="F125" s="17"/>
    </row>
    <row r="126" spans="5:6">
      <c r="E126" s="5"/>
      <c r="F126" s="17"/>
    </row>
    <row r="127" spans="5:6">
      <c r="E127" s="5"/>
      <c r="F127" s="17"/>
    </row>
    <row r="128" spans="5:6">
      <c r="E128" s="5"/>
      <c r="F128" s="17"/>
    </row>
    <row r="129" spans="5:6">
      <c r="E129" s="5"/>
      <c r="F129" s="17"/>
    </row>
    <row r="130" spans="5:6">
      <c r="E130" s="5"/>
      <c r="F130" s="17"/>
    </row>
    <row r="131" spans="5:6">
      <c r="E131" s="5"/>
      <c r="F131" s="17"/>
    </row>
    <row r="132" spans="5:6">
      <c r="E132" s="5"/>
      <c r="F132" s="17"/>
    </row>
    <row r="133" spans="5:6">
      <c r="F133" s="17"/>
    </row>
    <row r="134" spans="5:6">
      <c r="F134" s="17"/>
    </row>
    <row r="135" spans="5:6">
      <c r="F135" s="17"/>
    </row>
    <row r="136" spans="5:6">
      <c r="F136" s="17"/>
    </row>
    <row r="137" spans="5:6">
      <c r="F137" s="17"/>
    </row>
    <row r="138" spans="5:6">
      <c r="F138" s="17"/>
    </row>
    <row r="139" spans="5:6">
      <c r="F139" s="17"/>
    </row>
    <row r="140" spans="5:6">
      <c r="F140" s="17"/>
    </row>
    <row r="141" spans="5:6">
      <c r="F141" s="17"/>
    </row>
    <row r="142" spans="5:6">
      <c r="F142" s="17"/>
    </row>
  </sheetData>
  <mergeCells count="2">
    <mergeCell ref="C1:F1"/>
    <mergeCell ref="C2:F2"/>
  </mergeCells>
  <pageMargins left="0.5" right="0.5" top="0.5" bottom="0.5" header="0.25" footer="0.25"/>
  <pageSetup scale="6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Receipt Schedule</vt:lpstr>
    </vt:vector>
  </TitlesOfParts>
  <Company>University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 Sturguess</dc:creator>
  <cp:lastModifiedBy>gwesterwald</cp:lastModifiedBy>
  <cp:lastPrinted>2012-09-06T17:06:53Z</cp:lastPrinted>
  <dcterms:created xsi:type="dcterms:W3CDTF">2012-02-08T13:42:07Z</dcterms:created>
  <dcterms:modified xsi:type="dcterms:W3CDTF">2016-06-21T14:39:57Z</dcterms:modified>
</cp:coreProperties>
</file>