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255" windowWidth="12120" windowHeight="10575"/>
  </bookViews>
  <sheets>
    <sheet name="Table 123 - Inst Origin -DS" sheetId="1" r:id="rId1"/>
  </sheets>
  <definedNames>
    <definedName name="_xlnm.Print_Area" localSheetId="0">'Table 123 - Inst Origin -DS'!$A$1:$F$24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9" i="1"/>
  <c r="B13"/>
  <c r="B23" s="1"/>
  <c r="C9"/>
  <c r="C13"/>
  <c r="C23" s="1"/>
  <c r="D9"/>
  <c r="D13"/>
  <c r="D23" s="1"/>
  <c r="E9"/>
  <c r="E13"/>
  <c r="F7"/>
  <c r="F8"/>
  <c r="F11"/>
  <c r="F12"/>
  <c r="F15"/>
  <c r="F17"/>
  <c r="F19"/>
  <c r="F20"/>
  <c r="F21"/>
  <c r="F13" l="1"/>
  <c r="E23"/>
  <c r="F9"/>
  <c r="F23" s="1"/>
</calcChain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<sst xmlns="http://schemas.openxmlformats.org/spreadsheetml/2006/main" count="22" uniqueCount="17">
  <si>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</si>
  <si>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</si>
  <si>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</si>
  <si>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</si>
  <si>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</si>
  <si>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</si>
  <si>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</si>
  <si>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</si>
  <si>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 xml:space="preserve">  Subtotal Private Not-for-Profit (Independent) Institutions</t>
  </si>
  <si>
    <t>Other Missouri</t>
  </si>
  <si>
    <t>Out-of-State</t>
  </si>
  <si>
    <t>U. S. Territories</t>
  </si>
  <si>
    <t>Foreign</t>
  </si>
  <si>
    <t>Unknown</t>
  </si>
  <si>
    <t>TABLE 123</t>
  </si>
  <si>
    <t>SOURCE:  Enhanced Missouri Student Achievement Study (EMSAS) and DHE07-2</t>
  </si>
  <si>
    <t>SUMMARY:   INSTITUTIONAL ORIGIN OF UNDERGRADUATE TRANSFER STUDENTS, DEGREE-SEEKING, FALL 2008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</si>
</sst>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2" borderId="0" xfId="0" applyNumberFormat="1" applyFont="1" applyFill="1" applyAlignment="1"/>
    <xf numFmtId="3" fontId="2" fillId="2" borderId="0" xfId="0" applyNumberFormat="1" applyFont="1" applyFill="1" applyAlignment="1"/>
    <xf numFmtId="0" fontId="7" fillId="2" borderId="0" xfId="0" applyFont="1" applyFill="1" applyAlignment="1"/>
    <xf numFmtId="0" fontId="2" fillId="2" borderId="2" xfId="0" applyFont="1" applyFill="1" applyBorder="1" applyAlignment="1"/>
    <xf numFmtId="3" fontId="8" fillId="2" borderId="5" xfId="0" applyNumberFormat="1" applyFont="1" applyFill="1" applyBorder="1" applyAlignment="1">
      <alignment horizontal="centerContinuous"/>
    </xf>
    <xf numFmtId="3" fontId="10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/>
    <xf numFmtId="3" fontId="9" fillId="2" borderId="4" xfId="0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4" fillId="2" borderId="0" xfId="0" applyNumberFormat="1" applyFont="1" applyFill="1" applyAlignment="1">
      <alignment wrapText="1"/>
    </xf>
    <xf numFmtId="3" fontId="2" fillId="2" borderId="8" xfId="0" applyNumberFormat="1" applyFont="1" applyFill="1" applyBorder="1" applyAlignment="1"/>
    <xf numFmtId="3" fontId="2" fillId="2" borderId="9" xfId="0" applyNumberFormat="1" applyFont="1" applyFill="1" applyBorder="1" applyAlignment="1"/>
    <xf numFmtId="0" fontId="5" fillId="2" borderId="1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3" fontId="2" fillId="2" borderId="3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/>
    <xf numFmtId="0" fontId="2" fillId="2" borderId="1" xfId="0" applyFont="1" applyFill="1" applyBorder="1" applyAlignment="1"/>
    <xf numFmtId="3" fontId="2" fillId="2" borderId="6" xfId="0" applyNumberFormat="1" applyFont="1" applyFill="1" applyBorder="1" applyAlignment="1"/>
    <xf numFmtId="3" fontId="2" fillId="2" borderId="1" xfId="0" applyNumberFormat="1" applyFont="1" applyFill="1" applyBorder="1" applyAlignment="1"/>
    <xf numFmtId="3" fontId="2" fillId="2" borderId="7" xfId="0" applyNumberFormat="1" applyFont="1" applyFill="1" applyBorder="1" applyAlignment="1"/>
    <xf numFmtId="0" fontId="1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3" fontId="7" fillId="2" borderId="0" xfId="0" applyNumberFormat="1" applyFont="1" applyFill="1" applyAlignment="1"/>
    <xf numFmtId="0" fontId="12" fillId="2" borderId="0" xfId="0" applyFont="1" applyFill="1" applyAlignment="1"/>
    <xf numFmtId="3" fontId="1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74"/>
  <sheetViews>
    <sheetView tabSelected="1" showOutlineSymbols="0" zoomScaleNormal="100" workbookViewId="0">
      <selection activeCell="F23" sqref="A1:XFD1048576"/>
    </sheetView>
  </sheetViews>
  <sheetFormatPr defaultColWidth="9.6640625" defaultRowHeight="15.75"/>
  <cols>
    <col min="1" max="1" width="15.6640625" style="3" customWidth="1"/>
    <col min="2" max="6" width="9.6640625" style="26" customWidth="1"/>
    <col min="7" max="16384" width="9.6640625" style="3"/>
  </cols>
  <sheetData>
    <row r="1" spans="1:6" ht="14.1" customHeight="1">
      <c r="A1" s="1" t="s">
        <v>14</v>
      </c>
      <c r="B1" s="2"/>
      <c r="C1" s="2"/>
      <c r="D1" s="2"/>
      <c r="E1" s="2"/>
      <c r="F1" s="2"/>
    </row>
    <row r="2" spans="1:6" ht="14.1" customHeight="1">
      <c r="A2" s="1" t="s">
        <v>16</v>
      </c>
      <c r="B2" s="2"/>
      <c r="C2" s="2"/>
      <c r="D2" s="2"/>
      <c r="E2" s="2"/>
      <c r="F2" s="2"/>
    </row>
    <row r="3" spans="1:6" ht="14.1" customHeight="1" thickBot="1">
      <c r="A3" s="1"/>
      <c r="B3" s="2"/>
      <c r="C3" s="2"/>
      <c r="D3" s="2"/>
      <c r="E3" s="2"/>
      <c r="F3" s="2"/>
    </row>
    <row r="4" spans="1:6" ht="13.5" customHeight="1" thickTop="1">
      <c r="A4" s="4"/>
      <c r="B4" s="5" t="s">
        <v>0</v>
      </c>
      <c r="C4" s="6"/>
      <c r="D4" s="6"/>
      <c r="E4" s="6"/>
      <c r="F4" s="6"/>
    </row>
    <row r="5" spans="1:6" ht="84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</row>
    <row r="6" spans="1:6" ht="8.25" customHeight="1">
      <c r="A6" s="10"/>
      <c r="B6" s="9"/>
      <c r="C6" s="9"/>
      <c r="D6" s="9"/>
      <c r="E6" s="9"/>
      <c r="F6" s="9"/>
    </row>
    <row r="7" spans="1:6" ht="36" customHeight="1">
      <c r="A7" s="11" t="s">
        <v>2</v>
      </c>
      <c r="B7" s="12">
        <v>1216</v>
      </c>
      <c r="C7" s="12">
        <v>1208</v>
      </c>
      <c r="D7" s="12">
        <v>1180</v>
      </c>
      <c r="E7" s="13">
        <v>0</v>
      </c>
      <c r="F7" s="12">
        <f>SUM(B7:E7)</f>
        <v>3604</v>
      </c>
    </row>
    <row r="8" spans="1:6" ht="35.25" customHeight="1">
      <c r="A8" s="14" t="s">
        <v>3</v>
      </c>
      <c r="B8" s="15">
        <v>3290</v>
      </c>
      <c r="C8" s="15">
        <v>674</v>
      </c>
      <c r="D8" s="15">
        <v>2544</v>
      </c>
      <c r="E8" s="15">
        <v>0</v>
      </c>
      <c r="F8" s="15">
        <f>SUM(B8:E8)</f>
        <v>6508</v>
      </c>
    </row>
    <row r="9" spans="1:6" ht="14.1" customHeight="1">
      <c r="A9" s="16" t="s">
        <v>7</v>
      </c>
      <c r="B9" s="15">
        <f>SUM(B7:B8)</f>
        <v>4506</v>
      </c>
      <c r="C9" s="15">
        <f>SUM(C7:C8)</f>
        <v>1882</v>
      </c>
      <c r="D9" s="15">
        <f>SUM(D7:D8)</f>
        <v>3724</v>
      </c>
      <c r="E9" s="15">
        <f>SUM(E7:E8)</f>
        <v>0</v>
      </c>
      <c r="F9" s="15">
        <f>SUM(F7:F8)</f>
        <v>10112</v>
      </c>
    </row>
    <row r="10" spans="1:6" ht="14.1" customHeight="1">
      <c r="A10" s="10"/>
      <c r="B10" s="15"/>
      <c r="C10" s="15"/>
      <c r="D10" s="15"/>
      <c r="E10" s="15"/>
      <c r="F10" s="15"/>
    </row>
    <row r="11" spans="1:6" ht="45" customHeight="1">
      <c r="A11" s="11" t="s">
        <v>4</v>
      </c>
      <c r="B11" s="17">
        <v>648</v>
      </c>
      <c r="C11" s="17">
        <v>662</v>
      </c>
      <c r="D11" s="17">
        <v>677</v>
      </c>
      <c r="E11" s="17">
        <v>0</v>
      </c>
      <c r="F11" s="17">
        <f>SUM(B11:E11)</f>
        <v>1987</v>
      </c>
    </row>
    <row r="12" spans="1:6" ht="45.75" customHeight="1">
      <c r="A12" s="18" t="s">
        <v>5</v>
      </c>
      <c r="B12" s="15">
        <v>45</v>
      </c>
      <c r="C12" s="15">
        <v>22</v>
      </c>
      <c r="D12" s="15">
        <v>17</v>
      </c>
      <c r="E12" s="15">
        <v>0</v>
      </c>
      <c r="F12" s="15">
        <f>SUM(B12:E12)</f>
        <v>84</v>
      </c>
    </row>
    <row r="13" spans="1:6" ht="34.5">
      <c r="A13" s="18" t="s">
        <v>8</v>
      </c>
      <c r="B13" s="15">
        <f>SUM(B11:B12)</f>
        <v>693</v>
      </c>
      <c r="C13" s="15">
        <f>SUM(C11:C12)</f>
        <v>684</v>
      </c>
      <c r="D13" s="15">
        <f>SUM(D11:D12)</f>
        <v>694</v>
      </c>
      <c r="E13" s="15">
        <f>SUM(E11:E12)</f>
        <v>0</v>
      </c>
      <c r="F13" s="15">
        <f>SUM(F11:F12)</f>
        <v>2071</v>
      </c>
    </row>
    <row r="14" spans="1:6" ht="14.1" customHeight="1">
      <c r="A14" s="10"/>
      <c r="B14" s="15"/>
      <c r="C14" s="15"/>
      <c r="D14" s="15"/>
      <c r="E14" s="15"/>
      <c r="F14" s="15"/>
    </row>
    <row r="15" spans="1:6" ht="14.1" customHeight="1">
      <c r="A15" s="19" t="s">
        <v>9</v>
      </c>
      <c r="B15" s="17">
        <v>487</v>
      </c>
      <c r="C15" s="17">
        <v>164</v>
      </c>
      <c r="D15" s="17">
        <v>311</v>
      </c>
      <c r="E15" s="17">
        <v>0</v>
      </c>
      <c r="F15" s="17">
        <f>SUM(B15:E15)</f>
        <v>962</v>
      </c>
    </row>
    <row r="16" spans="1:6" ht="14.1" customHeight="1">
      <c r="A16" s="10"/>
      <c r="B16" s="15"/>
      <c r="C16" s="15"/>
      <c r="D16" s="15"/>
      <c r="E16" s="15"/>
      <c r="F16" s="15"/>
    </row>
    <row r="17" spans="1:6" ht="14.1" customHeight="1">
      <c r="A17" s="19" t="s">
        <v>10</v>
      </c>
      <c r="B17" s="17">
        <v>2316</v>
      </c>
      <c r="C17" s="17">
        <v>1263</v>
      </c>
      <c r="D17" s="17">
        <v>3957</v>
      </c>
      <c r="E17" s="17">
        <v>9</v>
      </c>
      <c r="F17" s="17">
        <f>SUM(B17:E17)</f>
        <v>7545</v>
      </c>
    </row>
    <row r="18" spans="1:6" ht="14.1" customHeight="1">
      <c r="A18" s="10"/>
      <c r="B18" s="15"/>
      <c r="C18" s="15"/>
      <c r="D18" s="15"/>
      <c r="E18" s="15"/>
      <c r="F18" s="15"/>
    </row>
    <row r="19" spans="1:6" ht="14.1" customHeight="1">
      <c r="A19" s="19" t="s">
        <v>11</v>
      </c>
      <c r="B19" s="17">
        <v>6</v>
      </c>
      <c r="C19" s="17">
        <v>0</v>
      </c>
      <c r="D19" s="17">
        <v>16</v>
      </c>
      <c r="E19" s="17">
        <v>0</v>
      </c>
      <c r="F19" s="17">
        <f>SUM(B19:E19)</f>
        <v>22</v>
      </c>
    </row>
    <row r="20" spans="1:6" ht="14.1" customHeight="1">
      <c r="A20" s="10" t="s">
        <v>12</v>
      </c>
      <c r="B20" s="15">
        <v>163</v>
      </c>
      <c r="C20" s="15">
        <v>7</v>
      </c>
      <c r="D20" s="15">
        <v>104</v>
      </c>
      <c r="E20" s="15">
        <v>0</v>
      </c>
      <c r="F20" s="15">
        <f>SUM(B20:E20)</f>
        <v>274</v>
      </c>
    </row>
    <row r="21" spans="1:6" ht="14.1" customHeight="1">
      <c r="A21" s="10" t="s">
        <v>13</v>
      </c>
      <c r="B21" s="15">
        <v>469</v>
      </c>
      <c r="C21" s="15">
        <v>1324</v>
      </c>
      <c r="D21" s="15">
        <v>583</v>
      </c>
      <c r="E21" s="15">
        <v>0</v>
      </c>
      <c r="F21" s="15">
        <f>SUM(B21:E21)</f>
        <v>2376</v>
      </c>
    </row>
    <row r="22" spans="1:6" ht="14.1" customHeight="1">
      <c r="A22" s="20"/>
      <c r="B22" s="21"/>
      <c r="C22" s="21"/>
      <c r="D22" s="21"/>
      <c r="E22" s="21"/>
      <c r="F22" s="22"/>
    </row>
    <row r="23" spans="1:6" ht="14.1" customHeight="1" thickBot="1">
      <c r="A23" s="19" t="s">
        <v>6</v>
      </c>
      <c r="B23" s="23">
        <f>SUM(B9,B13,B15,B17,B19,B20,B21)</f>
        <v>8640</v>
      </c>
      <c r="C23" s="23">
        <f>SUM(C9,C13,C15,C17,C19,C20,C21)</f>
        <v>5324</v>
      </c>
      <c r="D23" s="23">
        <f>SUM(D9,D13,D15,D17,D19,D20,D21)</f>
        <v>9389</v>
      </c>
      <c r="E23" s="23">
        <f>SUM(E9,E13,E15,E17,E19,E20,E21)</f>
        <v>9</v>
      </c>
      <c r="F23" s="2">
        <f>SUM(F9,F13,F15,F17,F19,F20,F21)</f>
        <v>23362</v>
      </c>
    </row>
    <row r="24" spans="1:6" ht="14.1" customHeight="1" thickTop="1">
      <c r="A24" s="24" t="s">
        <v>15</v>
      </c>
      <c r="B24" s="25"/>
      <c r="C24" s="25"/>
      <c r="D24" s="25"/>
      <c r="E24" s="25"/>
      <c r="F24" s="25"/>
    </row>
    <row r="25" spans="1:6" ht="14.1" customHeight="1"/>
    <row r="26" spans="1:6" ht="14.1" customHeight="1"/>
    <row r="27" spans="1:6" ht="14.1" customHeight="1"/>
    <row r="28" spans="1:6" s="27" customFormat="1" ht="14.1" customHeight="1">
      <c r="B28" s="28"/>
      <c r="C28" s="28"/>
      <c r="D28" s="28"/>
      <c r="E28" s="28"/>
      <c r="F28" s="28"/>
    </row>
    <row r="29" spans="1:6" ht="14.1" customHeight="1"/>
    <row r="30" spans="1:6" ht="14.1" customHeight="1"/>
    <row r="31" spans="1:6" ht="14.1" customHeight="1"/>
    <row r="32" spans="1:6" ht="14.1" customHeight="1"/>
    <row r="33" spans="1:3" ht="14.1" customHeight="1"/>
    <row r="34" spans="1:3" ht="14.1" customHeight="1"/>
    <row r="35" spans="1:3" ht="14.1" customHeight="1"/>
    <row r="36" spans="1:3" ht="14.1" customHeight="1"/>
    <row r="37" spans="1:3" ht="14.1" customHeight="1"/>
    <row r="38" spans="1:3" ht="14.1" customHeight="1"/>
    <row r="39" spans="1:3" ht="14.1" customHeight="1"/>
    <row r="40" spans="1:3" ht="14.1" customHeight="1"/>
    <row r="41" spans="1:3" ht="14.1" customHeight="1"/>
    <row r="42" spans="1:3" ht="14.1" customHeight="1"/>
    <row r="43" spans="1:3" ht="14.1" customHeight="1"/>
    <row r="44" spans="1:3" ht="14.1" customHeight="1"/>
    <row r="45" spans="1:3" ht="14.1" customHeight="1">
      <c r="A45" s="27"/>
      <c r="B45" s="28"/>
      <c r="C45" s="28"/>
    </row>
    <row r="46" spans="1:3" ht="14.1" customHeight="1"/>
    <row r="47" spans="1:3" ht="14.1" customHeight="1"/>
    <row r="48" spans="1: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</sheetData>
  <phoneticPr fontId="11" type="noConversion"/>
  <pageMargins left="1.28" right="0.5" top="0.83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123 - Inst Origin -DS</vt:lpstr>
      <vt:lpstr>'Table 123 - Inst Origin -DS'!Print_Area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2008-05-28T15:18:21Z</cp:lastPrinted>
  <dcterms:created xsi:type="dcterms:W3CDTF">2002-09-27T16:06:53Z</dcterms:created>
  <dcterms:modified xsi:type="dcterms:W3CDTF">2009-08-21T19:37:27Z</dcterms:modified>
</cp:coreProperties>
</file>