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360" yWindow="-135" windowWidth="12120" windowHeight="9090"/>
  </bookViews>
  <sheets>
    <sheet name="Table 72 - 1x Fresh from Mo and" sheetId="1" r:id="rId1"/>
  </sheets>
  <definedNames>
    <definedName name="JETSET">'Table 72 - 1x Fresh from Mo and'!$A$2:$N$69</definedName>
    <definedName name="_xlnm.Print_Area" localSheetId="0">'Table 72 - 1x Fresh from Mo and'!$A$1:$Y$70</definedName>
  </definedNames>
  <calcPr calcId="125725"/>
</workbook>
</file>

<file path=xl/calcChain.xml><?xml version="1.0" encoding="utf-8"?>
<calcChain xmlns="http://schemas.openxmlformats.org/spreadsheetml/2006/main">
  <c r="Y67" i="1"/>
  <c r="Y66"/>
  <c r="Y65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D64"/>
  <c r="C64"/>
  <c r="B64"/>
  <c r="Y64" s="1"/>
  <c r="N69"/>
  <c r="V69"/>
  <c r="T69"/>
  <c r="R69"/>
  <c r="P69"/>
  <c r="M69"/>
  <c r="K69"/>
  <c r="I69"/>
  <c r="G69"/>
  <c r="E69"/>
  <c r="Y7"/>
  <c r="Y8"/>
  <c r="Y9"/>
  <c r="Y10"/>
  <c r="Y11"/>
  <c r="Y12"/>
  <c r="Y13"/>
  <c r="Y15"/>
  <c r="Y14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53"/>
  <c r="Y54"/>
  <c r="Y55"/>
  <c r="Y56"/>
  <c r="Y57"/>
  <c r="Y58"/>
  <c r="Y59"/>
  <c r="Y60"/>
  <c r="Y61"/>
  <c r="Y62"/>
  <c r="Y63"/>
  <c r="Y68"/>
  <c r="B69"/>
  <c r="D69"/>
  <c r="F69"/>
  <c r="H69"/>
  <c r="J69"/>
  <c r="L69"/>
  <c r="O69"/>
  <c r="Q69"/>
  <c r="S69"/>
  <c r="U69"/>
  <c r="W69"/>
  <c r="X69"/>
  <c r="C69"/>
  <c r="Y69" l="1"/>
</calcChain>
</file>

<file path=xl/sharedStrings.xml><?xml version="1.0" encoding="utf-8"?>
<sst xmlns="http://schemas.openxmlformats.org/spreadsheetml/2006/main" count="145" uniqueCount="99">
  <si>
    <t>CENT.</t>
  </si>
  <si>
    <t>COLL</t>
  </si>
  <si>
    <t>COLUM-</t>
  </si>
  <si>
    <t>CULVER-</t>
  </si>
  <si>
    <t>FONT-</t>
  </si>
  <si>
    <t>HANN-</t>
  </si>
  <si>
    <t>LINDEN-</t>
  </si>
  <si>
    <t>MARY-</t>
  </si>
  <si>
    <t>MO.</t>
  </si>
  <si>
    <t>ROCK-</t>
  </si>
  <si>
    <t>SAINT</t>
  </si>
  <si>
    <t>SW</t>
  </si>
  <si>
    <t>STE-</t>
  </si>
  <si>
    <t>WASH-</t>
  </si>
  <si>
    <t>WEST-</t>
  </si>
  <si>
    <t>WM.</t>
  </si>
  <si>
    <t>AVILA</t>
  </si>
  <si>
    <t>METH.</t>
  </si>
  <si>
    <t>OZARKS</t>
  </si>
  <si>
    <t>BIA</t>
  </si>
  <si>
    <t>STOCK</t>
  </si>
  <si>
    <t>DRURY</t>
  </si>
  <si>
    <t>EVANGEL</t>
  </si>
  <si>
    <t>BONNE</t>
  </si>
  <si>
    <t>LAGR.</t>
  </si>
  <si>
    <t>WOOD</t>
  </si>
  <si>
    <t>VILLE</t>
  </si>
  <si>
    <t>BAPT.</t>
  </si>
  <si>
    <t>VALLEY</t>
  </si>
  <si>
    <t>PARK</t>
  </si>
  <si>
    <t>HURST</t>
  </si>
  <si>
    <t>LOUIS</t>
  </si>
  <si>
    <t>PHENS</t>
  </si>
  <si>
    <t>INGTON</t>
  </si>
  <si>
    <t>WEBSTER</t>
  </si>
  <si>
    <t>MINSTER</t>
  </si>
  <si>
    <t>JEWELL</t>
  </si>
  <si>
    <t>WOODS</t>
  </si>
  <si>
    <t>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</si>
  <si>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</si>
  <si>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</si>
  <si>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</si>
  <si>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</si>
  <si>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</si>
  <si>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</si>
  <si>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</si>
  <si>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</si>
  <si>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</si>
  <si>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</si>
  <si>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</si>
  <si>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</si>
  <si>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</si>
  <si>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</si>
  <si>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</si>
  <si>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</si>
  <si>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</si>
  <si>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</si>
  <si>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</si>
  <si>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</si>
  <si>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</si>
  <si>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</si>
  <si>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</si>
  <si>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</si>
  <si>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</si>
  <si>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</si>
  <si>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</si>
  <si>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</si>
  <si>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</si>
  <si>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</si>
  <si>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</si>
  <si>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</si>
  <si>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</si>
  <si>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</si>
  <si>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</si>
  <si>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</si>
  <si>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</si>
  <si>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</si>
  <si>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</si>
  <si>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</si>
  <si>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</si>
  <si>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</si>
  <si>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</si>
  <si>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</si>
  <si>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</si>
  <si>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</si>
  <si>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</si>
  <si>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</si>
  <si>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</si>
  <si>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SUBTOTAL OUT-STATE</t>
  </si>
  <si>
    <t>U.S. TERRITORIES</t>
  </si>
  <si>
    <t>FOREIGN COUNTRIES</t>
  </si>
  <si>
    <t>UNKNOWN</t>
  </si>
  <si>
    <t>MISSOURI</t>
  </si>
  <si>
    <t>GRAND TOTAL</t>
  </si>
  <si>
    <t>SOURCE:  DHE07-1, Geographic Origin of Undergraduate Students</t>
  </si>
  <si>
    <t>TABLE 72</t>
  </si>
  <si>
    <t>TABLE 72 (CONT)</t>
  </si>
  <si>
    <t xml:space="preserve">D. C. </t>
  </si>
  <si>
    <t>FIRST-TIME DEGREE-SEEKING UNDERGRADUATE ENROLLMENT AT PRIVATE NOT-FOR-PROFIT (INDEPENDENT) BACCALAUREATE AND HIGHER DEGREE-GRANTING INSTITUTIONS, BY STATE, FALL 2008</t>
  </si>
</sst>
</file>

<file path=xl/styles.xml><?xml version="1.0" encoding="utf-8"?>
<styleSheet xmlns="http://schemas.openxmlformats.org/spreadsheetml/2006/main">
  <fonts count="3">
    <font>
      <sz val="7"/>
      <name val="Times New Roman"/>
    </font>
    <font>
      <sz val="8"/>
      <name val="Times New Roman"/>
    </font>
    <font>
      <i/>
      <sz val="8"/>
      <name val="Times New Roman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3" fontId="0" fillId="0" borderId="0"/>
  </cellStyleXfs>
  <cellXfs count="18">
    <xf numFmtId="2" fontId="0" fillId="0" borderId="0" xfId="0" applyNumberFormat="1" applyFont="1" applyAlignment="1" applyProtection="1">
      <protection locked="0"/>
    </xf>
    <xf numFmtId="2" fontId="1" fillId="0" borderId="0" xfId="0" applyNumberFormat="1" applyFont="1" applyAlignment="1"/>
    <xf numFmtId="3" fontId="1" fillId="0" borderId="0" xfId="0" applyFont="1" applyAlignment="1"/>
    <xf numFmtId="2" fontId="1" fillId="0" borderId="1" xfId="0" applyNumberFormat="1" applyFont="1" applyBorder="1" applyAlignment="1"/>
    <xf numFmtId="2" fontId="1" fillId="0" borderId="2" xfId="0" applyNumberFormat="1" applyFont="1" applyBorder="1" applyAlignment="1"/>
    <xf numFmtId="3" fontId="2" fillId="0" borderId="0" xfId="0" applyFont="1" applyAlignment="1"/>
    <xf numFmtId="2" fontId="2" fillId="0" borderId="0" xfId="0" applyNumberFormat="1" applyFont="1" applyAlignment="1"/>
    <xf numFmtId="2" fontId="1" fillId="0" borderId="3" xfId="0" applyNumberFormat="1" applyFont="1" applyBorder="1" applyAlignment="1"/>
    <xf numFmtId="2" fontId="1" fillId="0" borderId="0" xfId="0" applyNumberFormat="1" applyFont="1" applyAlignment="1" applyProtection="1">
      <protection locked="0"/>
    </xf>
    <xf numFmtId="2" fontId="1" fillId="0" borderId="1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2" xfId="0" applyNumberFormat="1" applyFont="1" applyBorder="1" applyAlignment="1">
      <alignment horizontal="center"/>
    </xf>
    <xf numFmtId="3" fontId="1" fillId="0" borderId="0" xfId="0" applyFont="1" applyAlignment="1">
      <alignment horizontal="right"/>
    </xf>
    <xf numFmtId="3" fontId="2" fillId="0" borderId="0" xfId="0" applyFont="1" applyAlignment="1">
      <alignment horizontal="right"/>
    </xf>
    <xf numFmtId="3" fontId="1" fillId="0" borderId="0" xfId="0" applyFont="1" applyBorder="1" applyAlignment="1"/>
    <xf numFmtId="3" fontId="1" fillId="0" borderId="0" xfId="0" applyFont="1" applyBorder="1" applyAlignment="1">
      <alignment horizontal="right"/>
    </xf>
    <xf numFmtId="3" fontId="1" fillId="0" borderId="0" xfId="0" applyNumberFormat="1" applyFont="1" applyAlignment="1"/>
    <xf numFmtId="3" fontId="1" fillId="0" borderId="3" xfId="0" applyNumberFormat="1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IU92"/>
  <sheetViews>
    <sheetView tabSelected="1" showOutlineSymbols="0" topLeftCell="A31" zoomScaleNormal="87" workbookViewId="0">
      <selection activeCell="A48" sqref="A48"/>
    </sheetView>
  </sheetViews>
  <sheetFormatPr defaultRowHeight="11.25"/>
  <cols>
    <col min="1" max="1" width="25" style="1" customWidth="1"/>
    <col min="2" max="2" width="8.19921875" style="1" customWidth="1"/>
    <col min="3" max="3" width="8.59765625" style="1" customWidth="1"/>
    <col min="4" max="4" width="10.59765625" style="1" customWidth="1"/>
    <col min="5" max="5" width="10.19921875" style="1" customWidth="1"/>
    <col min="6" max="6" width="10.796875" style="1" customWidth="1"/>
    <col min="7" max="7" width="9.19921875" style="1" customWidth="1"/>
    <col min="8" max="8" width="11.59765625" style="1" customWidth="1"/>
    <col min="9" max="9" width="9.3984375" style="1" customWidth="1"/>
    <col min="10" max="10" width="8.796875" style="1" customWidth="1"/>
    <col min="11" max="11" width="10.59765625" style="1" customWidth="1"/>
    <col min="12" max="12" width="9" style="1" customWidth="1"/>
    <col min="13" max="13" width="8.19921875" style="1" customWidth="1"/>
    <col min="14" max="14" width="10.19921875" style="1" customWidth="1"/>
    <col min="15" max="15" width="7.796875" style="1" customWidth="1"/>
    <col min="16" max="16" width="9" style="1" customWidth="1"/>
    <col min="17" max="17" width="8" style="1" customWidth="1"/>
    <col min="18" max="18" width="8.19921875" style="1" customWidth="1"/>
    <col min="19" max="19" width="9.19921875" style="1" customWidth="1"/>
    <col min="20" max="20" width="10" style="1" customWidth="1"/>
    <col min="21" max="21" width="12.19921875" style="1" customWidth="1"/>
    <col min="22" max="22" width="11.3984375" style="1" customWidth="1"/>
    <col min="23" max="23" width="10" style="1" customWidth="1"/>
    <col min="24" max="24" width="9.59765625" style="1" customWidth="1"/>
    <col min="25" max="25" width="9.19921875" style="1" customWidth="1"/>
    <col min="26" max="26" width="8.796875" style="1" customWidth="1"/>
    <col min="27" max="255" width="15.796875" style="1" customWidth="1"/>
    <col min="256" max="16384" width="9.59765625" style="8"/>
  </cols>
  <sheetData>
    <row r="1" spans="1:30" ht="12.75" customHeight="1">
      <c r="A1" s="1" t="s">
        <v>95</v>
      </c>
    </row>
    <row r="2" spans="1:30" ht="12.75" customHeight="1">
      <c r="A2" s="1" t="s">
        <v>98</v>
      </c>
      <c r="Y2" s="6"/>
      <c r="Z2" s="6"/>
    </row>
    <row r="3" spans="1:30" ht="12.75" customHeight="1" thickBot="1">
      <c r="Y3" s="6"/>
      <c r="Z3" s="6"/>
    </row>
    <row r="4" spans="1:30" ht="12.75" customHeight="1" thickTop="1">
      <c r="A4" s="3"/>
      <c r="B4" s="3"/>
      <c r="C4" s="9" t="s">
        <v>0</v>
      </c>
      <c r="D4" s="9" t="s">
        <v>1</v>
      </c>
      <c r="E4" s="9" t="s">
        <v>2</v>
      </c>
      <c r="F4" s="9" t="s">
        <v>3</v>
      </c>
      <c r="G4" s="3"/>
      <c r="H4" s="3"/>
      <c r="I4" s="9" t="s">
        <v>4</v>
      </c>
      <c r="J4" s="9" t="s">
        <v>5</v>
      </c>
      <c r="K4" s="9" t="s">
        <v>6</v>
      </c>
      <c r="L4" s="9" t="s">
        <v>7</v>
      </c>
      <c r="M4" s="9" t="s">
        <v>8</v>
      </c>
      <c r="N4" s="9" t="s">
        <v>8</v>
      </c>
      <c r="O4" s="3"/>
      <c r="P4" s="9" t="s">
        <v>9</v>
      </c>
      <c r="Q4" s="9" t="s">
        <v>10</v>
      </c>
      <c r="R4" s="9" t="s">
        <v>11</v>
      </c>
      <c r="S4" s="9" t="s">
        <v>12</v>
      </c>
      <c r="T4" s="9" t="s">
        <v>13</v>
      </c>
      <c r="U4" s="3"/>
      <c r="V4" s="9" t="s">
        <v>14</v>
      </c>
      <c r="W4" s="9" t="s">
        <v>15</v>
      </c>
      <c r="X4" s="9" t="s">
        <v>15</v>
      </c>
      <c r="Y4" s="3"/>
      <c r="Z4" s="6"/>
    </row>
    <row r="5" spans="1:30" ht="12.75" customHeight="1">
      <c r="B5" s="10" t="s">
        <v>16</v>
      </c>
      <c r="C5" s="10" t="s">
        <v>17</v>
      </c>
      <c r="D5" s="10" t="s">
        <v>18</v>
      </c>
      <c r="E5" s="10" t="s">
        <v>19</v>
      </c>
      <c r="F5" s="10" t="s">
        <v>20</v>
      </c>
      <c r="G5" s="10" t="s">
        <v>21</v>
      </c>
      <c r="H5" s="10" t="s">
        <v>22</v>
      </c>
      <c r="I5" s="10" t="s">
        <v>23</v>
      </c>
      <c r="J5" s="10" t="s">
        <v>24</v>
      </c>
      <c r="K5" s="10" t="s">
        <v>25</v>
      </c>
      <c r="L5" s="10" t="s">
        <v>26</v>
      </c>
      <c r="M5" s="10" t="s">
        <v>27</v>
      </c>
      <c r="N5" s="10" t="s">
        <v>28</v>
      </c>
      <c r="O5" s="10" t="s">
        <v>29</v>
      </c>
      <c r="P5" s="10" t="s">
        <v>30</v>
      </c>
      <c r="Q5" s="10" t="s">
        <v>31</v>
      </c>
      <c r="R5" s="10" t="s">
        <v>27</v>
      </c>
      <c r="S5" s="10" t="s">
        <v>32</v>
      </c>
      <c r="T5" s="10" t="s">
        <v>33</v>
      </c>
      <c r="U5" s="10" t="s">
        <v>34</v>
      </c>
      <c r="V5" s="10" t="s">
        <v>35</v>
      </c>
      <c r="W5" s="10" t="s">
        <v>36</v>
      </c>
      <c r="X5" s="10" t="s">
        <v>37</v>
      </c>
      <c r="Y5" s="10" t="s">
        <v>38</v>
      </c>
      <c r="Z5" s="6"/>
    </row>
    <row r="6" spans="1:30" ht="12.75" customHeight="1">
      <c r="A6" s="4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6"/>
    </row>
    <row r="7" spans="1:30" ht="12" customHeight="1">
      <c r="A7" s="1" t="s">
        <v>39</v>
      </c>
      <c r="B7" s="16">
        <v>0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3</v>
      </c>
      <c r="I7" s="16">
        <v>0</v>
      </c>
      <c r="J7" s="16">
        <v>0</v>
      </c>
      <c r="K7" s="16">
        <v>2</v>
      </c>
      <c r="L7" s="16">
        <v>0</v>
      </c>
      <c r="M7" s="16">
        <v>0</v>
      </c>
      <c r="N7" s="16">
        <v>0</v>
      </c>
      <c r="O7" s="16">
        <v>1</v>
      </c>
      <c r="P7" s="16">
        <v>0</v>
      </c>
      <c r="Q7" s="16">
        <v>1</v>
      </c>
      <c r="R7" s="16">
        <v>3</v>
      </c>
      <c r="S7" s="16">
        <v>1</v>
      </c>
      <c r="T7" s="16">
        <v>10</v>
      </c>
      <c r="U7" s="16">
        <v>0</v>
      </c>
      <c r="V7" s="16">
        <v>0</v>
      </c>
      <c r="W7" s="16">
        <v>0</v>
      </c>
      <c r="X7" s="16">
        <v>0</v>
      </c>
      <c r="Y7" s="16">
        <f t="shared" ref="Y7:Y45" si="0">SUM(B7:X7)</f>
        <v>21</v>
      </c>
      <c r="Z7" s="5"/>
      <c r="AA7" s="2"/>
      <c r="AB7" s="2"/>
      <c r="AC7" s="2"/>
      <c r="AD7" s="2"/>
    </row>
    <row r="8" spans="1:30" ht="12.75" customHeight="1">
      <c r="A8" s="1" t="s">
        <v>40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1</v>
      </c>
      <c r="I8" s="16">
        <v>0</v>
      </c>
      <c r="J8" s="16">
        <v>0</v>
      </c>
      <c r="K8" s="16">
        <v>3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2</v>
      </c>
      <c r="U8" s="16">
        <v>0</v>
      </c>
      <c r="V8" s="16">
        <v>0</v>
      </c>
      <c r="W8" s="16">
        <v>0</v>
      </c>
      <c r="X8" s="16">
        <v>0</v>
      </c>
      <c r="Y8" s="16">
        <f t="shared" si="0"/>
        <v>6</v>
      </c>
      <c r="Z8" s="2"/>
      <c r="AA8" s="2"/>
      <c r="AB8" s="2"/>
      <c r="AC8" s="2"/>
      <c r="AD8" s="2"/>
    </row>
    <row r="9" spans="1:30" ht="12.75" customHeight="1">
      <c r="A9" s="1" t="s">
        <v>41</v>
      </c>
      <c r="B9" s="16">
        <v>0</v>
      </c>
      <c r="C9" s="16">
        <v>1</v>
      </c>
      <c r="D9" s="16">
        <v>0</v>
      </c>
      <c r="E9" s="16">
        <v>0</v>
      </c>
      <c r="F9" s="16">
        <v>0</v>
      </c>
      <c r="G9" s="16">
        <v>0</v>
      </c>
      <c r="H9" s="16">
        <v>1</v>
      </c>
      <c r="I9" s="16">
        <v>0</v>
      </c>
      <c r="J9" s="16">
        <v>0</v>
      </c>
      <c r="K9" s="16">
        <v>1</v>
      </c>
      <c r="L9" s="16">
        <v>0</v>
      </c>
      <c r="M9" s="16">
        <v>0</v>
      </c>
      <c r="N9" s="16">
        <v>1</v>
      </c>
      <c r="O9" s="16">
        <v>0</v>
      </c>
      <c r="P9" s="16">
        <v>0</v>
      </c>
      <c r="Q9" s="16">
        <v>8</v>
      </c>
      <c r="R9" s="16">
        <v>1</v>
      </c>
      <c r="S9" s="16">
        <v>1</v>
      </c>
      <c r="T9" s="16">
        <v>14</v>
      </c>
      <c r="U9" s="16">
        <v>0</v>
      </c>
      <c r="V9" s="16">
        <v>0</v>
      </c>
      <c r="W9" s="16">
        <v>0</v>
      </c>
      <c r="X9" s="16">
        <v>1</v>
      </c>
      <c r="Y9" s="16">
        <f t="shared" si="0"/>
        <v>29</v>
      </c>
      <c r="Z9" s="2"/>
      <c r="AA9" s="2"/>
      <c r="AB9" s="2"/>
      <c r="AC9" s="2"/>
      <c r="AD9" s="2"/>
    </row>
    <row r="10" spans="1:30" ht="12.75" customHeight="1">
      <c r="A10" s="1" t="s">
        <v>42</v>
      </c>
      <c r="B10" s="16">
        <v>1</v>
      </c>
      <c r="C10" s="16">
        <v>2</v>
      </c>
      <c r="D10" s="16">
        <v>46</v>
      </c>
      <c r="E10" s="16">
        <v>1</v>
      </c>
      <c r="F10" s="16">
        <v>1</v>
      </c>
      <c r="G10" s="16">
        <v>13</v>
      </c>
      <c r="H10" s="16">
        <v>9</v>
      </c>
      <c r="I10" s="16">
        <v>0</v>
      </c>
      <c r="J10" s="16">
        <v>2</v>
      </c>
      <c r="K10" s="16">
        <v>0</v>
      </c>
      <c r="L10" s="16">
        <v>0</v>
      </c>
      <c r="M10" s="16">
        <v>0</v>
      </c>
      <c r="N10" s="16">
        <v>4</v>
      </c>
      <c r="O10" s="16">
        <v>0</v>
      </c>
      <c r="P10" s="16">
        <v>7</v>
      </c>
      <c r="Q10" s="16">
        <v>5</v>
      </c>
      <c r="R10" s="16">
        <v>20</v>
      </c>
      <c r="S10" s="16">
        <v>8</v>
      </c>
      <c r="T10" s="16">
        <v>10</v>
      </c>
      <c r="U10" s="16">
        <v>0</v>
      </c>
      <c r="V10" s="16">
        <v>16</v>
      </c>
      <c r="W10" s="16">
        <v>4</v>
      </c>
      <c r="X10" s="16">
        <v>1</v>
      </c>
      <c r="Y10" s="16">
        <f t="shared" si="0"/>
        <v>150</v>
      </c>
      <c r="Z10" s="2"/>
      <c r="AA10" s="2"/>
      <c r="AB10" s="2"/>
      <c r="AC10" s="2"/>
      <c r="AD10" s="2"/>
    </row>
    <row r="11" spans="1:30" ht="12.75" customHeight="1">
      <c r="A11" s="1" t="s">
        <v>43</v>
      </c>
      <c r="B11" s="16">
        <v>1</v>
      </c>
      <c r="C11" s="16">
        <v>0</v>
      </c>
      <c r="D11" s="16">
        <v>0</v>
      </c>
      <c r="E11" s="16">
        <v>0</v>
      </c>
      <c r="F11" s="16">
        <v>3</v>
      </c>
      <c r="G11" s="16">
        <v>1</v>
      </c>
      <c r="H11" s="16">
        <v>5</v>
      </c>
      <c r="I11" s="16">
        <v>1</v>
      </c>
      <c r="J11" s="16">
        <v>2</v>
      </c>
      <c r="K11" s="16">
        <v>11</v>
      </c>
      <c r="L11" s="16">
        <v>0</v>
      </c>
      <c r="M11" s="16">
        <v>3</v>
      </c>
      <c r="N11" s="16">
        <v>9</v>
      </c>
      <c r="O11" s="16">
        <v>1</v>
      </c>
      <c r="P11" s="16">
        <v>4</v>
      </c>
      <c r="Q11" s="16">
        <v>17</v>
      </c>
      <c r="R11" s="16">
        <v>1</v>
      </c>
      <c r="S11" s="16">
        <v>7</v>
      </c>
      <c r="T11" s="16">
        <v>86</v>
      </c>
      <c r="U11" s="16">
        <v>9</v>
      </c>
      <c r="V11" s="16">
        <v>1</v>
      </c>
      <c r="W11" s="16">
        <v>2</v>
      </c>
      <c r="X11" s="16">
        <v>3</v>
      </c>
      <c r="Y11" s="16">
        <f t="shared" si="0"/>
        <v>167</v>
      </c>
      <c r="Z11" s="2"/>
      <c r="AA11" s="2"/>
      <c r="AB11" s="2"/>
      <c r="AC11" s="2"/>
      <c r="AD11" s="2"/>
    </row>
    <row r="12" spans="1:30" ht="12.75" customHeight="1">
      <c r="A12" s="1" t="s">
        <v>44</v>
      </c>
      <c r="B12" s="16">
        <v>1</v>
      </c>
      <c r="C12" s="16">
        <v>1</v>
      </c>
      <c r="D12" s="16">
        <v>0</v>
      </c>
      <c r="E12" s="16">
        <v>0</v>
      </c>
      <c r="F12" s="16">
        <v>0</v>
      </c>
      <c r="G12" s="16">
        <v>2</v>
      </c>
      <c r="H12" s="16">
        <v>10</v>
      </c>
      <c r="I12" s="16">
        <v>0</v>
      </c>
      <c r="J12" s="16">
        <v>0</v>
      </c>
      <c r="K12" s="16">
        <v>6</v>
      </c>
      <c r="L12" s="16">
        <v>0</v>
      </c>
      <c r="M12" s="16">
        <v>1</v>
      </c>
      <c r="N12" s="16">
        <v>1</v>
      </c>
      <c r="O12" s="16">
        <v>0</v>
      </c>
      <c r="P12" s="16">
        <v>6</v>
      </c>
      <c r="Q12" s="16">
        <v>13</v>
      </c>
      <c r="R12" s="16">
        <v>4</v>
      </c>
      <c r="S12" s="16">
        <v>5</v>
      </c>
      <c r="T12" s="16">
        <v>19</v>
      </c>
      <c r="U12" s="16">
        <v>5</v>
      </c>
      <c r="V12" s="16">
        <v>1</v>
      </c>
      <c r="W12" s="16">
        <v>6</v>
      </c>
      <c r="X12" s="16">
        <v>2</v>
      </c>
      <c r="Y12" s="16">
        <f t="shared" si="0"/>
        <v>83</v>
      </c>
      <c r="Z12" s="2"/>
      <c r="AA12" s="2"/>
      <c r="AB12" s="2"/>
      <c r="AC12" s="2"/>
      <c r="AD12" s="2"/>
    </row>
    <row r="13" spans="1:30" ht="12.75" customHeight="1">
      <c r="A13" s="1" t="s">
        <v>45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2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1</v>
      </c>
      <c r="Q13" s="16">
        <v>5</v>
      </c>
      <c r="R13" s="16">
        <v>0</v>
      </c>
      <c r="S13" s="16">
        <v>1</v>
      </c>
      <c r="T13" s="16">
        <v>23</v>
      </c>
      <c r="U13" s="16">
        <v>0</v>
      </c>
      <c r="V13" s="16">
        <v>0</v>
      </c>
      <c r="W13" s="16">
        <v>0</v>
      </c>
      <c r="X13" s="16">
        <v>1</v>
      </c>
      <c r="Y13" s="16">
        <f t="shared" si="0"/>
        <v>33</v>
      </c>
      <c r="Z13" s="2"/>
      <c r="AA13" s="2"/>
      <c r="AB13" s="2"/>
      <c r="AC13" s="2"/>
      <c r="AD13" s="2"/>
    </row>
    <row r="14" spans="1:30" ht="12.75" customHeight="1">
      <c r="A14" s="1" t="s">
        <v>97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7</v>
      </c>
      <c r="U14" s="16">
        <v>0</v>
      </c>
      <c r="V14" s="16">
        <v>0</v>
      </c>
      <c r="W14" s="16">
        <v>0</v>
      </c>
      <c r="X14" s="16">
        <v>0</v>
      </c>
      <c r="Y14" s="16">
        <f t="shared" si="0"/>
        <v>7</v>
      </c>
      <c r="Z14" s="2"/>
      <c r="AA14" s="2"/>
      <c r="AB14" s="2"/>
      <c r="AC14" s="2"/>
      <c r="AD14" s="2"/>
    </row>
    <row r="15" spans="1:30" ht="12.75" customHeight="1">
      <c r="A15" s="1" t="s">
        <v>46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2</v>
      </c>
      <c r="I15" s="16">
        <v>0</v>
      </c>
      <c r="J15" s="16">
        <v>0</v>
      </c>
      <c r="K15" s="16">
        <v>1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1</v>
      </c>
      <c r="R15" s="16">
        <v>0</v>
      </c>
      <c r="S15" s="16">
        <v>0</v>
      </c>
      <c r="T15" s="16">
        <v>4</v>
      </c>
      <c r="U15" s="16">
        <v>0</v>
      </c>
      <c r="V15" s="16">
        <v>0</v>
      </c>
      <c r="W15" s="16">
        <v>0</v>
      </c>
      <c r="X15" s="16">
        <v>0</v>
      </c>
      <c r="Y15" s="16">
        <f t="shared" si="0"/>
        <v>8</v>
      </c>
      <c r="Z15" s="2"/>
      <c r="AA15" s="2"/>
      <c r="AB15" s="2"/>
      <c r="AC15" s="2"/>
      <c r="AD15" s="2"/>
    </row>
    <row r="16" spans="1:30" ht="12.75" customHeight="1">
      <c r="A16" s="1" t="s">
        <v>47</v>
      </c>
      <c r="B16" s="16">
        <v>3</v>
      </c>
      <c r="C16" s="16">
        <v>7</v>
      </c>
      <c r="D16" s="16">
        <v>1</v>
      </c>
      <c r="E16" s="16">
        <v>0</v>
      </c>
      <c r="F16" s="16">
        <v>6</v>
      </c>
      <c r="G16" s="16">
        <v>0</v>
      </c>
      <c r="H16" s="16">
        <v>9</v>
      </c>
      <c r="I16" s="16">
        <v>0</v>
      </c>
      <c r="J16" s="16">
        <v>4</v>
      </c>
      <c r="K16" s="16">
        <v>3</v>
      </c>
      <c r="L16" s="16">
        <v>1</v>
      </c>
      <c r="M16" s="16">
        <v>3</v>
      </c>
      <c r="N16" s="16">
        <v>15</v>
      </c>
      <c r="O16" s="16">
        <v>0</v>
      </c>
      <c r="P16" s="16">
        <v>0</v>
      </c>
      <c r="Q16" s="16">
        <v>14</v>
      </c>
      <c r="R16" s="16">
        <v>8</v>
      </c>
      <c r="S16" s="16">
        <v>2</v>
      </c>
      <c r="T16" s="16">
        <v>54</v>
      </c>
      <c r="U16" s="16">
        <v>1</v>
      </c>
      <c r="V16" s="16">
        <v>0</v>
      </c>
      <c r="W16" s="16">
        <v>0</v>
      </c>
      <c r="X16" s="16">
        <v>3</v>
      </c>
      <c r="Y16" s="16">
        <f t="shared" si="0"/>
        <v>134</v>
      </c>
      <c r="Z16" s="2"/>
      <c r="AA16" s="2"/>
      <c r="AB16" s="2"/>
      <c r="AC16" s="2"/>
      <c r="AD16" s="2"/>
    </row>
    <row r="17" spans="1:30" ht="12.75" customHeight="1">
      <c r="A17" s="1" t="s">
        <v>48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1</v>
      </c>
      <c r="H17" s="16">
        <v>5</v>
      </c>
      <c r="I17" s="16">
        <v>0</v>
      </c>
      <c r="J17" s="16">
        <v>0</v>
      </c>
      <c r="K17" s="16">
        <v>4</v>
      </c>
      <c r="L17" s="16">
        <v>0</v>
      </c>
      <c r="M17" s="16">
        <v>0</v>
      </c>
      <c r="N17" s="16">
        <v>0</v>
      </c>
      <c r="O17" s="16">
        <v>0</v>
      </c>
      <c r="P17" s="16">
        <v>1</v>
      </c>
      <c r="Q17" s="16">
        <v>6</v>
      </c>
      <c r="R17" s="16">
        <v>2</v>
      </c>
      <c r="S17" s="16">
        <v>0</v>
      </c>
      <c r="T17" s="16">
        <v>18</v>
      </c>
      <c r="U17" s="16">
        <v>2</v>
      </c>
      <c r="V17" s="16">
        <v>0</v>
      </c>
      <c r="W17" s="16">
        <v>0</v>
      </c>
      <c r="X17" s="16">
        <v>1</v>
      </c>
      <c r="Y17" s="16">
        <f t="shared" si="0"/>
        <v>40</v>
      </c>
      <c r="Z17" s="2"/>
      <c r="AA17" s="2"/>
      <c r="AB17" s="2"/>
      <c r="AC17" s="2"/>
      <c r="AD17" s="2"/>
    </row>
    <row r="18" spans="1:30" ht="12.75" customHeight="1">
      <c r="A18" s="1" t="s">
        <v>49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4</v>
      </c>
      <c r="L18" s="16">
        <v>0</v>
      </c>
      <c r="M18" s="16">
        <v>0</v>
      </c>
      <c r="N18" s="16">
        <v>5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4</v>
      </c>
      <c r="U18" s="16">
        <v>1</v>
      </c>
      <c r="V18" s="16">
        <v>0</v>
      </c>
      <c r="W18" s="16">
        <v>0</v>
      </c>
      <c r="X18" s="16">
        <v>1</v>
      </c>
      <c r="Y18" s="16">
        <f t="shared" si="0"/>
        <v>15</v>
      </c>
      <c r="Z18" s="2"/>
      <c r="AA18" s="2"/>
      <c r="AB18" s="2"/>
      <c r="AC18" s="2"/>
      <c r="AD18" s="2"/>
    </row>
    <row r="19" spans="1:30" ht="12.75" customHeight="1">
      <c r="A19" s="1" t="s">
        <v>50</v>
      </c>
      <c r="B19" s="16">
        <v>0</v>
      </c>
      <c r="C19" s="16">
        <v>0</v>
      </c>
      <c r="D19" s="16">
        <v>0</v>
      </c>
      <c r="E19" s="16">
        <v>1</v>
      </c>
      <c r="F19" s="16">
        <v>0</v>
      </c>
      <c r="G19" s="16">
        <v>0</v>
      </c>
      <c r="H19" s="16">
        <v>1</v>
      </c>
      <c r="I19" s="16">
        <v>0</v>
      </c>
      <c r="J19" s="16">
        <v>0</v>
      </c>
      <c r="K19" s="16">
        <v>1</v>
      </c>
      <c r="L19" s="16">
        <v>0</v>
      </c>
      <c r="M19" s="16">
        <v>0</v>
      </c>
      <c r="N19" s="16">
        <v>1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2</v>
      </c>
      <c r="U19" s="16">
        <v>0</v>
      </c>
      <c r="V19" s="16">
        <v>0</v>
      </c>
      <c r="W19" s="16">
        <v>0</v>
      </c>
      <c r="X19" s="16">
        <v>1</v>
      </c>
      <c r="Y19" s="16">
        <f t="shared" si="0"/>
        <v>7</v>
      </c>
      <c r="Z19" s="2"/>
      <c r="AA19" s="2"/>
      <c r="AB19" s="2"/>
      <c r="AC19" s="2"/>
      <c r="AD19" s="2"/>
    </row>
    <row r="20" spans="1:30" ht="12.75" customHeight="1">
      <c r="A20" s="1" t="s">
        <v>51</v>
      </c>
      <c r="B20" s="16">
        <v>2</v>
      </c>
      <c r="C20" s="16">
        <v>4</v>
      </c>
      <c r="D20" s="16">
        <v>5</v>
      </c>
      <c r="E20" s="16">
        <v>3</v>
      </c>
      <c r="F20" s="16">
        <v>80</v>
      </c>
      <c r="G20" s="16">
        <v>4</v>
      </c>
      <c r="H20" s="16">
        <v>11</v>
      </c>
      <c r="I20" s="16">
        <v>14</v>
      </c>
      <c r="J20" s="16">
        <v>25</v>
      </c>
      <c r="K20" s="16">
        <v>109</v>
      </c>
      <c r="L20" s="16">
        <v>54</v>
      </c>
      <c r="M20" s="16">
        <v>11</v>
      </c>
      <c r="N20" s="16">
        <v>11</v>
      </c>
      <c r="O20" s="16">
        <v>0</v>
      </c>
      <c r="P20" s="16">
        <v>5</v>
      </c>
      <c r="Q20" s="16">
        <v>417</v>
      </c>
      <c r="R20" s="16">
        <v>12</v>
      </c>
      <c r="S20" s="16">
        <v>13</v>
      </c>
      <c r="T20" s="16">
        <v>181</v>
      </c>
      <c r="U20" s="16">
        <v>45</v>
      </c>
      <c r="V20" s="16">
        <v>13</v>
      </c>
      <c r="W20" s="16">
        <v>4</v>
      </c>
      <c r="X20" s="16">
        <v>11</v>
      </c>
      <c r="Y20" s="16">
        <f t="shared" si="0"/>
        <v>1034</v>
      </c>
      <c r="Z20" s="2"/>
      <c r="AA20" s="2"/>
      <c r="AB20" s="2"/>
      <c r="AC20" s="2"/>
      <c r="AD20" s="2"/>
    </row>
    <row r="21" spans="1:30" ht="12.75" customHeight="1">
      <c r="A21" s="1" t="s">
        <v>52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12</v>
      </c>
      <c r="I21" s="16">
        <v>0</v>
      </c>
      <c r="J21" s="16">
        <v>4</v>
      </c>
      <c r="K21" s="16">
        <v>5</v>
      </c>
      <c r="L21" s="16">
        <v>2</v>
      </c>
      <c r="M21" s="16">
        <v>0</v>
      </c>
      <c r="N21" s="16">
        <v>2</v>
      </c>
      <c r="O21" s="16">
        <v>1</v>
      </c>
      <c r="P21" s="16">
        <v>0</v>
      </c>
      <c r="Q21" s="16">
        <v>22</v>
      </c>
      <c r="R21" s="16">
        <v>0</v>
      </c>
      <c r="S21" s="16">
        <v>1</v>
      </c>
      <c r="T21" s="16">
        <v>14</v>
      </c>
      <c r="U21" s="16">
        <v>1</v>
      </c>
      <c r="V21" s="16">
        <v>0</v>
      </c>
      <c r="W21" s="16">
        <v>1</v>
      </c>
      <c r="X21" s="16">
        <v>3</v>
      </c>
      <c r="Y21" s="16">
        <f t="shared" si="0"/>
        <v>68</v>
      </c>
      <c r="Z21" s="2"/>
      <c r="AA21" s="2"/>
      <c r="AB21" s="2"/>
      <c r="AC21" s="2"/>
      <c r="AD21" s="2"/>
    </row>
    <row r="22" spans="1:30" ht="12.75" customHeight="1">
      <c r="A22" s="1" t="s">
        <v>53</v>
      </c>
      <c r="B22" s="16">
        <v>1</v>
      </c>
      <c r="C22" s="16">
        <v>2</v>
      </c>
      <c r="D22" s="16">
        <v>1</v>
      </c>
      <c r="E22" s="16">
        <v>1</v>
      </c>
      <c r="F22" s="16">
        <v>4</v>
      </c>
      <c r="G22" s="16">
        <v>1</v>
      </c>
      <c r="H22" s="16">
        <v>12</v>
      </c>
      <c r="I22" s="16">
        <v>0</v>
      </c>
      <c r="J22" s="16">
        <v>2</v>
      </c>
      <c r="K22" s="16">
        <v>7</v>
      </c>
      <c r="L22" s="16">
        <v>2</v>
      </c>
      <c r="M22" s="16">
        <v>0</v>
      </c>
      <c r="N22" s="16">
        <v>1</v>
      </c>
      <c r="O22" s="16">
        <v>0</v>
      </c>
      <c r="P22" s="16">
        <v>5</v>
      </c>
      <c r="Q22" s="16">
        <v>22</v>
      </c>
      <c r="R22" s="16">
        <v>2</v>
      </c>
      <c r="S22" s="16">
        <v>6</v>
      </c>
      <c r="T22" s="16">
        <v>11</v>
      </c>
      <c r="U22" s="16">
        <v>1</v>
      </c>
      <c r="V22" s="16">
        <v>0</v>
      </c>
      <c r="W22" s="16">
        <v>3</v>
      </c>
      <c r="X22" s="16">
        <v>1</v>
      </c>
      <c r="Y22" s="16">
        <f t="shared" si="0"/>
        <v>85</v>
      </c>
      <c r="Z22" s="2"/>
      <c r="AA22" s="2"/>
      <c r="AB22" s="2"/>
      <c r="AC22" s="2"/>
      <c r="AD22" s="2"/>
    </row>
    <row r="23" spans="1:30" ht="12.75" customHeight="1">
      <c r="A23" s="1" t="s">
        <v>54</v>
      </c>
      <c r="B23" s="16">
        <v>30</v>
      </c>
      <c r="C23" s="16">
        <v>1</v>
      </c>
      <c r="D23" s="16">
        <v>3</v>
      </c>
      <c r="E23" s="16">
        <v>0</v>
      </c>
      <c r="F23" s="16">
        <v>0</v>
      </c>
      <c r="G23" s="16">
        <v>7</v>
      </c>
      <c r="H23" s="16">
        <v>8</v>
      </c>
      <c r="I23" s="16">
        <v>1</v>
      </c>
      <c r="J23" s="16">
        <v>0</v>
      </c>
      <c r="K23" s="16">
        <v>7</v>
      </c>
      <c r="L23" s="16">
        <v>3</v>
      </c>
      <c r="M23" s="16">
        <v>1</v>
      </c>
      <c r="N23" s="16">
        <v>9</v>
      </c>
      <c r="O23" s="16">
        <v>26</v>
      </c>
      <c r="P23" s="16">
        <v>59</v>
      </c>
      <c r="Q23" s="16">
        <v>29</v>
      </c>
      <c r="R23" s="16">
        <v>26</v>
      </c>
      <c r="S23" s="16">
        <v>11</v>
      </c>
      <c r="T23" s="16">
        <v>20</v>
      </c>
      <c r="U23" s="16">
        <v>3</v>
      </c>
      <c r="V23" s="16">
        <v>4</v>
      </c>
      <c r="W23" s="16">
        <v>26</v>
      </c>
      <c r="X23" s="16">
        <v>1</v>
      </c>
      <c r="Y23" s="16">
        <f t="shared" si="0"/>
        <v>275</v>
      </c>
      <c r="Z23" s="2"/>
      <c r="AA23" s="2"/>
      <c r="AB23" s="2"/>
      <c r="AC23" s="2"/>
      <c r="AD23" s="2"/>
    </row>
    <row r="24" spans="1:30" ht="12.75" customHeight="1">
      <c r="A24" s="1" t="s">
        <v>55</v>
      </c>
      <c r="B24" s="16">
        <v>0</v>
      </c>
      <c r="C24" s="16">
        <v>0</v>
      </c>
      <c r="D24" s="16">
        <v>1</v>
      </c>
      <c r="E24" s="16">
        <v>0</v>
      </c>
      <c r="F24" s="16">
        <v>0</v>
      </c>
      <c r="G24" s="16">
        <v>0</v>
      </c>
      <c r="H24" s="16">
        <v>4</v>
      </c>
      <c r="I24" s="16">
        <v>1</v>
      </c>
      <c r="J24" s="16">
        <v>0</v>
      </c>
      <c r="K24" s="16">
        <v>2</v>
      </c>
      <c r="L24" s="16">
        <v>0</v>
      </c>
      <c r="M24" s="16">
        <v>1</v>
      </c>
      <c r="N24" s="16">
        <v>0</v>
      </c>
      <c r="O24" s="16">
        <v>0</v>
      </c>
      <c r="P24" s="16">
        <v>0</v>
      </c>
      <c r="Q24" s="16">
        <v>23</v>
      </c>
      <c r="R24" s="16">
        <v>0</v>
      </c>
      <c r="S24" s="16">
        <v>5</v>
      </c>
      <c r="T24" s="16">
        <v>19</v>
      </c>
      <c r="U24" s="16">
        <v>1</v>
      </c>
      <c r="V24" s="16">
        <v>1</v>
      </c>
      <c r="W24" s="16">
        <v>0</v>
      </c>
      <c r="X24" s="16">
        <v>0</v>
      </c>
      <c r="Y24" s="16">
        <f t="shared" si="0"/>
        <v>58</v>
      </c>
      <c r="Z24" s="2"/>
      <c r="AA24" s="2"/>
      <c r="AB24" s="2"/>
      <c r="AC24" s="2"/>
      <c r="AD24" s="2"/>
    </row>
    <row r="25" spans="1:30" ht="12.75" customHeight="1">
      <c r="A25" s="1" t="s">
        <v>56</v>
      </c>
      <c r="B25" s="16">
        <v>0</v>
      </c>
      <c r="C25" s="16">
        <v>1</v>
      </c>
      <c r="D25" s="16">
        <v>0</v>
      </c>
      <c r="E25" s="16">
        <v>0</v>
      </c>
      <c r="F25" s="16">
        <v>0</v>
      </c>
      <c r="G25" s="16">
        <v>0</v>
      </c>
      <c r="H25" s="16">
        <v>1</v>
      </c>
      <c r="I25" s="16">
        <v>0</v>
      </c>
      <c r="J25" s="16">
        <v>0</v>
      </c>
      <c r="K25" s="16">
        <v>2</v>
      </c>
      <c r="L25" s="16">
        <v>0</v>
      </c>
      <c r="M25" s="16">
        <v>0</v>
      </c>
      <c r="N25" s="16">
        <v>0</v>
      </c>
      <c r="O25" s="16">
        <v>0</v>
      </c>
      <c r="P25" s="16">
        <v>1</v>
      </c>
      <c r="Q25" s="16">
        <v>6</v>
      </c>
      <c r="R25" s="16">
        <v>0</v>
      </c>
      <c r="S25" s="16">
        <v>0</v>
      </c>
      <c r="T25" s="16">
        <v>16</v>
      </c>
      <c r="U25" s="16">
        <v>0</v>
      </c>
      <c r="V25" s="16">
        <v>1</v>
      </c>
      <c r="W25" s="16">
        <v>0</v>
      </c>
      <c r="X25" s="16">
        <v>1</v>
      </c>
      <c r="Y25" s="16">
        <f t="shared" si="0"/>
        <v>29</v>
      </c>
      <c r="Z25" s="2"/>
      <c r="AA25" s="2"/>
      <c r="AB25" s="2"/>
      <c r="AC25" s="2"/>
      <c r="AD25" s="2"/>
    </row>
    <row r="26" spans="1:30" ht="12.75" customHeight="1">
      <c r="A26" s="1" t="s">
        <v>57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2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1</v>
      </c>
      <c r="R26" s="16">
        <v>0</v>
      </c>
      <c r="S26" s="16">
        <v>1</v>
      </c>
      <c r="T26" s="16">
        <v>1</v>
      </c>
      <c r="U26" s="16">
        <v>0</v>
      </c>
      <c r="V26" s="16">
        <v>0</v>
      </c>
      <c r="W26" s="16">
        <v>0</v>
      </c>
      <c r="X26" s="16">
        <v>0</v>
      </c>
      <c r="Y26" s="16">
        <f t="shared" si="0"/>
        <v>5</v>
      </c>
      <c r="Z26" s="2"/>
      <c r="AA26" s="2"/>
      <c r="AB26" s="2"/>
      <c r="AC26" s="2"/>
      <c r="AD26" s="2"/>
    </row>
    <row r="27" spans="1:30" ht="12.75" customHeight="1">
      <c r="A27" s="1" t="s">
        <v>58</v>
      </c>
      <c r="B27" s="16">
        <v>0</v>
      </c>
      <c r="C27" s="16">
        <v>0</v>
      </c>
      <c r="D27" s="16">
        <v>0</v>
      </c>
      <c r="E27" s="16">
        <v>1</v>
      </c>
      <c r="F27" s="16">
        <v>0</v>
      </c>
      <c r="G27" s="16">
        <v>0</v>
      </c>
      <c r="H27" s="16">
        <v>6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6</v>
      </c>
      <c r="R27" s="16">
        <v>0</v>
      </c>
      <c r="S27" s="16">
        <v>0</v>
      </c>
      <c r="T27" s="16">
        <v>60</v>
      </c>
      <c r="U27" s="16">
        <v>0</v>
      </c>
      <c r="V27" s="16">
        <v>0</v>
      </c>
      <c r="W27" s="16">
        <v>1</v>
      </c>
      <c r="X27" s="16">
        <v>0</v>
      </c>
      <c r="Y27" s="16">
        <f t="shared" si="0"/>
        <v>74</v>
      </c>
      <c r="Z27" s="2"/>
      <c r="AA27" s="2"/>
      <c r="AB27" s="2"/>
      <c r="AC27" s="2"/>
      <c r="AD27" s="2"/>
    </row>
    <row r="28" spans="1:30" ht="12.75" customHeight="1">
      <c r="A28" s="1" t="s">
        <v>59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2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1</v>
      </c>
      <c r="R28" s="16">
        <v>0</v>
      </c>
      <c r="S28" s="16">
        <v>0</v>
      </c>
      <c r="T28" s="16">
        <v>88</v>
      </c>
      <c r="U28" s="16">
        <v>0</v>
      </c>
      <c r="V28" s="16">
        <v>0</v>
      </c>
      <c r="W28" s="16">
        <v>0</v>
      </c>
      <c r="X28" s="16">
        <v>0</v>
      </c>
      <c r="Y28" s="16">
        <f t="shared" si="0"/>
        <v>91</v>
      </c>
      <c r="Z28" s="2"/>
      <c r="AA28" s="2"/>
      <c r="AB28" s="2"/>
      <c r="AC28" s="2"/>
      <c r="AD28" s="2"/>
    </row>
    <row r="29" spans="1:30" ht="12.75" customHeight="1">
      <c r="A29" s="1" t="s">
        <v>60</v>
      </c>
      <c r="B29" s="16">
        <v>0</v>
      </c>
      <c r="C29" s="16">
        <v>0</v>
      </c>
      <c r="D29" s="16">
        <v>0</v>
      </c>
      <c r="E29" s="16">
        <v>0</v>
      </c>
      <c r="F29" s="16">
        <v>2</v>
      </c>
      <c r="G29" s="16">
        <v>0</v>
      </c>
      <c r="H29" s="16">
        <v>6</v>
      </c>
      <c r="I29" s="16">
        <v>0</v>
      </c>
      <c r="J29" s="16">
        <v>0</v>
      </c>
      <c r="K29" s="16">
        <v>12</v>
      </c>
      <c r="L29" s="16">
        <v>0</v>
      </c>
      <c r="M29" s="16">
        <v>0</v>
      </c>
      <c r="N29" s="16">
        <v>4</v>
      </c>
      <c r="O29" s="16">
        <v>0</v>
      </c>
      <c r="P29" s="16">
        <v>1</v>
      </c>
      <c r="Q29" s="16">
        <v>12</v>
      </c>
      <c r="R29" s="16">
        <v>2</v>
      </c>
      <c r="S29" s="16">
        <v>2</v>
      </c>
      <c r="T29" s="16">
        <v>25</v>
      </c>
      <c r="U29" s="16">
        <v>3</v>
      </c>
      <c r="V29" s="16">
        <v>0</v>
      </c>
      <c r="W29" s="16">
        <v>1</v>
      </c>
      <c r="X29" s="16">
        <v>1</v>
      </c>
      <c r="Y29" s="16">
        <f t="shared" si="0"/>
        <v>71</v>
      </c>
      <c r="Z29" s="2"/>
      <c r="AA29" s="2"/>
      <c r="AB29" s="2"/>
      <c r="AC29" s="2"/>
      <c r="AD29" s="2"/>
    </row>
    <row r="30" spans="1:30" ht="12.75" customHeight="1">
      <c r="A30" s="1" t="s">
        <v>61</v>
      </c>
      <c r="B30" s="16">
        <v>0</v>
      </c>
      <c r="C30" s="16">
        <v>1</v>
      </c>
      <c r="D30" s="16">
        <v>0</v>
      </c>
      <c r="E30" s="16">
        <v>2</v>
      </c>
      <c r="F30" s="16">
        <v>0</v>
      </c>
      <c r="G30" s="16">
        <v>1</v>
      </c>
      <c r="H30" s="16">
        <v>8</v>
      </c>
      <c r="I30" s="16">
        <v>0</v>
      </c>
      <c r="J30" s="16">
        <v>0</v>
      </c>
      <c r="K30" s="16">
        <v>1</v>
      </c>
      <c r="L30" s="16">
        <v>0</v>
      </c>
      <c r="M30" s="16">
        <v>0</v>
      </c>
      <c r="N30" s="16">
        <v>1</v>
      </c>
      <c r="O30" s="16">
        <v>1</v>
      </c>
      <c r="P30" s="16">
        <v>1</v>
      </c>
      <c r="Q30" s="16">
        <v>15</v>
      </c>
      <c r="R30" s="16">
        <v>2</v>
      </c>
      <c r="S30" s="16">
        <v>2</v>
      </c>
      <c r="T30" s="16">
        <v>20</v>
      </c>
      <c r="U30" s="16">
        <v>2</v>
      </c>
      <c r="V30" s="16">
        <v>1</v>
      </c>
      <c r="W30" s="16">
        <v>2</v>
      </c>
      <c r="X30" s="16">
        <v>3</v>
      </c>
      <c r="Y30" s="16">
        <f t="shared" si="0"/>
        <v>63</v>
      </c>
      <c r="Z30" s="2"/>
      <c r="AA30" s="2"/>
      <c r="AB30" s="2"/>
      <c r="AC30" s="2"/>
      <c r="AD30" s="2"/>
    </row>
    <row r="31" spans="1:30" ht="12.75" customHeight="1">
      <c r="A31" s="1" t="s">
        <v>62</v>
      </c>
      <c r="B31" s="16">
        <v>0</v>
      </c>
      <c r="C31" s="16">
        <v>0</v>
      </c>
      <c r="D31" s="16">
        <v>1</v>
      </c>
      <c r="E31" s="16">
        <v>0</v>
      </c>
      <c r="F31" s="16">
        <v>0</v>
      </c>
      <c r="G31" s="16">
        <v>0</v>
      </c>
      <c r="H31" s="16">
        <v>1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1</v>
      </c>
      <c r="R31" s="16">
        <v>1</v>
      </c>
      <c r="S31" s="16">
        <v>0</v>
      </c>
      <c r="T31" s="16">
        <v>3</v>
      </c>
      <c r="U31" s="16">
        <v>0</v>
      </c>
      <c r="V31" s="16">
        <v>0</v>
      </c>
      <c r="W31" s="16">
        <v>0</v>
      </c>
      <c r="X31" s="16">
        <v>0</v>
      </c>
      <c r="Y31" s="16">
        <f t="shared" si="0"/>
        <v>7</v>
      </c>
      <c r="Z31" s="2"/>
      <c r="AA31" s="2"/>
      <c r="AB31" s="2"/>
      <c r="AC31" s="2"/>
      <c r="AD31" s="2"/>
    </row>
    <row r="32" spans="1:30" ht="12.75" customHeight="1">
      <c r="A32" s="1" t="s">
        <v>63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3</v>
      </c>
      <c r="I32" s="16">
        <v>0</v>
      </c>
      <c r="J32" s="16">
        <v>0</v>
      </c>
      <c r="K32" s="16">
        <v>1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1</v>
      </c>
      <c r="S32" s="16">
        <v>0</v>
      </c>
      <c r="T32" s="16">
        <v>2</v>
      </c>
      <c r="U32" s="16">
        <v>0</v>
      </c>
      <c r="V32" s="16">
        <v>0</v>
      </c>
      <c r="W32" s="16">
        <v>0</v>
      </c>
      <c r="X32" s="16">
        <v>1</v>
      </c>
      <c r="Y32" s="16">
        <f t="shared" si="0"/>
        <v>8</v>
      </c>
      <c r="Z32" s="2"/>
      <c r="AA32" s="2"/>
      <c r="AB32" s="2"/>
      <c r="AC32" s="2"/>
      <c r="AD32" s="2"/>
    </row>
    <row r="33" spans="1:30" ht="12.75" customHeight="1">
      <c r="A33" s="1" t="s">
        <v>64</v>
      </c>
      <c r="B33" s="16">
        <v>2</v>
      </c>
      <c r="C33" s="16">
        <v>0</v>
      </c>
      <c r="D33" s="16">
        <v>4</v>
      </c>
      <c r="E33" s="16">
        <v>1</v>
      </c>
      <c r="F33" s="16">
        <v>0</v>
      </c>
      <c r="G33" s="16">
        <v>5</v>
      </c>
      <c r="H33" s="16">
        <v>9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1</v>
      </c>
      <c r="O33" s="16">
        <v>1</v>
      </c>
      <c r="P33" s="16">
        <v>45</v>
      </c>
      <c r="Q33" s="16">
        <v>34</v>
      </c>
      <c r="R33" s="16">
        <v>2</v>
      </c>
      <c r="S33" s="16">
        <v>4</v>
      </c>
      <c r="T33" s="16">
        <v>12</v>
      </c>
      <c r="U33" s="16">
        <v>1</v>
      </c>
      <c r="V33" s="16">
        <v>1</v>
      </c>
      <c r="W33" s="16">
        <v>5</v>
      </c>
      <c r="X33" s="16">
        <v>1</v>
      </c>
      <c r="Y33" s="16">
        <f t="shared" si="0"/>
        <v>128</v>
      </c>
      <c r="Z33" s="5"/>
      <c r="AA33" s="5"/>
      <c r="AB33" s="2"/>
      <c r="AC33" s="2"/>
      <c r="AD33" s="2"/>
    </row>
    <row r="34" spans="1:30" ht="12.75" customHeight="1">
      <c r="A34" s="1" t="s">
        <v>65</v>
      </c>
      <c r="B34" s="16">
        <v>0</v>
      </c>
      <c r="C34" s="16">
        <v>0</v>
      </c>
      <c r="D34" s="16">
        <v>0</v>
      </c>
      <c r="E34" s="16">
        <v>0</v>
      </c>
      <c r="F34" s="16">
        <v>1</v>
      </c>
      <c r="G34" s="16">
        <v>0</v>
      </c>
      <c r="H34" s="16">
        <v>4</v>
      </c>
      <c r="I34" s="16">
        <v>0</v>
      </c>
      <c r="J34" s="16">
        <v>1</v>
      </c>
      <c r="K34" s="16">
        <v>2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1</v>
      </c>
      <c r="R34" s="16">
        <v>0</v>
      </c>
      <c r="S34" s="16">
        <v>1</v>
      </c>
      <c r="T34" s="16">
        <v>5</v>
      </c>
      <c r="U34" s="16">
        <v>2</v>
      </c>
      <c r="V34" s="16">
        <v>0</v>
      </c>
      <c r="W34" s="16">
        <v>0</v>
      </c>
      <c r="X34" s="16">
        <v>1</v>
      </c>
      <c r="Y34" s="16">
        <f t="shared" si="0"/>
        <v>18</v>
      </c>
      <c r="Z34" s="5"/>
      <c r="AA34" s="5"/>
      <c r="AB34" s="2"/>
      <c r="AC34" s="2"/>
      <c r="AD34" s="2"/>
    </row>
    <row r="35" spans="1:30" ht="12.75" customHeight="1">
      <c r="A35" s="1" t="s">
        <v>66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1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2</v>
      </c>
      <c r="O35" s="16">
        <v>0</v>
      </c>
      <c r="P35" s="16">
        <v>0</v>
      </c>
      <c r="Q35" s="16">
        <v>0</v>
      </c>
      <c r="R35" s="16">
        <v>0</v>
      </c>
      <c r="S35" s="16">
        <v>1</v>
      </c>
      <c r="T35" s="16">
        <v>2</v>
      </c>
      <c r="U35" s="16">
        <v>0</v>
      </c>
      <c r="V35" s="16">
        <v>0</v>
      </c>
      <c r="W35" s="16">
        <v>0</v>
      </c>
      <c r="X35" s="16">
        <v>0</v>
      </c>
      <c r="Y35" s="16">
        <f t="shared" si="0"/>
        <v>6</v>
      </c>
      <c r="Z35" s="13"/>
      <c r="AA35" s="13"/>
      <c r="AB35" s="12"/>
      <c r="AC35" s="2"/>
      <c r="AD35" s="2"/>
    </row>
    <row r="36" spans="1:30" ht="12.75" customHeight="1">
      <c r="A36" s="1" t="s">
        <v>67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2</v>
      </c>
      <c r="I36" s="16">
        <v>0</v>
      </c>
      <c r="J36" s="16">
        <v>1</v>
      </c>
      <c r="K36" s="16">
        <v>1</v>
      </c>
      <c r="L36" s="16">
        <v>0</v>
      </c>
      <c r="M36" s="16">
        <v>1</v>
      </c>
      <c r="N36" s="16">
        <v>1</v>
      </c>
      <c r="O36" s="16">
        <v>0</v>
      </c>
      <c r="P36" s="16">
        <v>0</v>
      </c>
      <c r="Q36" s="16">
        <v>1</v>
      </c>
      <c r="R36" s="16">
        <v>0</v>
      </c>
      <c r="S36" s="16">
        <v>0</v>
      </c>
      <c r="T36" s="16">
        <v>51</v>
      </c>
      <c r="U36" s="16">
        <v>1</v>
      </c>
      <c r="V36" s="16">
        <v>0</v>
      </c>
      <c r="W36" s="16">
        <v>0</v>
      </c>
      <c r="X36" s="16">
        <v>0</v>
      </c>
      <c r="Y36" s="16">
        <f t="shared" si="0"/>
        <v>59</v>
      </c>
      <c r="Z36" s="13"/>
      <c r="AA36" s="13"/>
      <c r="AB36" s="12"/>
      <c r="AC36" s="2"/>
      <c r="AD36" s="2"/>
    </row>
    <row r="37" spans="1:30" ht="12.75" customHeight="1">
      <c r="A37" s="1" t="s">
        <v>68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4</v>
      </c>
      <c r="U37" s="16">
        <v>0</v>
      </c>
      <c r="V37" s="16">
        <v>0</v>
      </c>
      <c r="W37" s="16">
        <v>0</v>
      </c>
      <c r="X37" s="16">
        <v>0</v>
      </c>
      <c r="Y37" s="16">
        <f t="shared" si="0"/>
        <v>4</v>
      </c>
      <c r="Z37" s="5"/>
      <c r="AA37" s="5"/>
      <c r="AB37" s="2"/>
      <c r="AC37" s="2"/>
      <c r="AD37" s="2"/>
    </row>
    <row r="38" spans="1:30" ht="12.75" customHeight="1">
      <c r="A38" s="1" t="s">
        <v>69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3</v>
      </c>
      <c r="I38" s="16">
        <v>2</v>
      </c>
      <c r="J38" s="16">
        <v>1</v>
      </c>
      <c r="K38" s="16">
        <v>5</v>
      </c>
      <c r="L38" s="16">
        <v>0</v>
      </c>
      <c r="M38" s="16">
        <v>1</v>
      </c>
      <c r="N38" s="16">
        <v>4</v>
      </c>
      <c r="O38" s="16">
        <v>0</v>
      </c>
      <c r="P38" s="16">
        <v>1</v>
      </c>
      <c r="Q38" s="16">
        <v>10</v>
      </c>
      <c r="R38" s="16">
        <v>0</v>
      </c>
      <c r="S38" s="16">
        <v>0</v>
      </c>
      <c r="T38" s="16">
        <v>104</v>
      </c>
      <c r="U38" s="16">
        <v>0</v>
      </c>
      <c r="V38" s="16">
        <v>0</v>
      </c>
      <c r="W38" s="16">
        <v>0</v>
      </c>
      <c r="X38" s="16">
        <v>1</v>
      </c>
      <c r="Y38" s="16">
        <f t="shared" si="0"/>
        <v>132</v>
      </c>
      <c r="Z38" s="5"/>
      <c r="AA38" s="5"/>
      <c r="AB38" s="2"/>
      <c r="AC38" s="2"/>
      <c r="AD38" s="2"/>
    </row>
    <row r="39" spans="1:30" ht="12.75" customHeight="1">
      <c r="A39" s="1" t="s">
        <v>70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6">
        <v>1</v>
      </c>
      <c r="H39" s="16">
        <v>0</v>
      </c>
      <c r="I39" s="16">
        <v>0</v>
      </c>
      <c r="J39" s="16">
        <v>0</v>
      </c>
      <c r="K39" s="16">
        <v>1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1</v>
      </c>
      <c r="R39" s="16">
        <v>1</v>
      </c>
      <c r="S39" s="16">
        <v>1</v>
      </c>
      <c r="T39" s="16">
        <v>24</v>
      </c>
      <c r="U39" s="16">
        <v>1</v>
      </c>
      <c r="V39" s="16">
        <v>0</v>
      </c>
      <c r="W39" s="16">
        <v>0</v>
      </c>
      <c r="X39" s="16">
        <v>0</v>
      </c>
      <c r="Y39" s="16">
        <f t="shared" si="0"/>
        <v>30</v>
      </c>
      <c r="Z39" s="5"/>
      <c r="AA39" s="5"/>
      <c r="AB39" s="2"/>
      <c r="AC39" s="2"/>
      <c r="AD39" s="2"/>
    </row>
    <row r="40" spans="1:30" ht="12.75" customHeight="1">
      <c r="A40" s="1" t="s">
        <v>71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16">
        <v>1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2</v>
      </c>
      <c r="U40" s="16">
        <v>0</v>
      </c>
      <c r="V40" s="16">
        <v>0</v>
      </c>
      <c r="W40" s="16">
        <v>0</v>
      </c>
      <c r="X40" s="16">
        <v>0</v>
      </c>
      <c r="Y40" s="16">
        <f t="shared" si="0"/>
        <v>3</v>
      </c>
      <c r="Z40" s="5"/>
      <c r="AA40" s="5"/>
      <c r="AB40" s="2"/>
      <c r="AC40" s="2"/>
      <c r="AD40" s="2"/>
    </row>
    <row r="41" spans="1:30" ht="12.75" customHeight="1">
      <c r="A41" s="1" t="s">
        <v>72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v>2</v>
      </c>
      <c r="H41" s="16">
        <v>11</v>
      </c>
      <c r="I41" s="16">
        <v>0</v>
      </c>
      <c r="J41" s="16">
        <v>1</v>
      </c>
      <c r="K41" s="16">
        <v>5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90</v>
      </c>
      <c r="R41" s="16">
        <v>0</v>
      </c>
      <c r="S41" s="16">
        <v>0</v>
      </c>
      <c r="T41" s="16">
        <v>47</v>
      </c>
      <c r="U41" s="16">
        <v>6</v>
      </c>
      <c r="V41" s="16">
        <v>1</v>
      </c>
      <c r="W41" s="16">
        <v>0</v>
      </c>
      <c r="X41" s="16">
        <v>1</v>
      </c>
      <c r="Y41" s="16">
        <f t="shared" si="0"/>
        <v>164</v>
      </c>
      <c r="Z41" s="2"/>
      <c r="AA41" s="2"/>
      <c r="AB41" s="2"/>
      <c r="AC41" s="2"/>
      <c r="AD41" s="2"/>
    </row>
    <row r="42" spans="1:30" ht="12.75" customHeight="1">
      <c r="A42" s="1" t="s">
        <v>73</v>
      </c>
      <c r="B42" s="16">
        <v>1</v>
      </c>
      <c r="C42" s="16">
        <v>1</v>
      </c>
      <c r="D42" s="16">
        <v>3</v>
      </c>
      <c r="E42" s="16">
        <v>0</v>
      </c>
      <c r="F42" s="16">
        <v>0</v>
      </c>
      <c r="G42" s="16">
        <v>7</v>
      </c>
      <c r="H42" s="16">
        <v>6</v>
      </c>
      <c r="I42" s="16">
        <v>0</v>
      </c>
      <c r="J42" s="16">
        <v>0</v>
      </c>
      <c r="K42" s="16">
        <v>5</v>
      </c>
      <c r="L42" s="16">
        <v>1</v>
      </c>
      <c r="M42" s="16">
        <v>0</v>
      </c>
      <c r="N42" s="16">
        <v>4</v>
      </c>
      <c r="O42" s="16">
        <v>0</v>
      </c>
      <c r="P42" s="16">
        <v>2</v>
      </c>
      <c r="Q42" s="16">
        <v>6</v>
      </c>
      <c r="R42" s="16">
        <v>7</v>
      </c>
      <c r="S42" s="16">
        <v>2</v>
      </c>
      <c r="T42" s="16">
        <v>8</v>
      </c>
      <c r="U42" s="16">
        <v>0</v>
      </c>
      <c r="V42" s="16">
        <v>9</v>
      </c>
      <c r="W42" s="16">
        <v>9</v>
      </c>
      <c r="X42" s="16">
        <v>2</v>
      </c>
      <c r="Y42" s="16">
        <f t="shared" si="0"/>
        <v>73</v>
      </c>
      <c r="Z42" s="2"/>
      <c r="AA42" s="2"/>
      <c r="AB42" s="2"/>
      <c r="AC42" s="2"/>
      <c r="AD42" s="2"/>
    </row>
    <row r="43" spans="1:30" ht="12.75" customHeight="1">
      <c r="A43" s="1" t="s">
        <v>74</v>
      </c>
      <c r="B43" s="16">
        <v>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2</v>
      </c>
      <c r="I43" s="16">
        <v>0</v>
      </c>
      <c r="J43" s="16">
        <v>1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3</v>
      </c>
      <c r="R43" s="16">
        <v>0</v>
      </c>
      <c r="S43" s="16">
        <v>1</v>
      </c>
      <c r="T43" s="16">
        <v>8</v>
      </c>
      <c r="U43" s="16">
        <v>0</v>
      </c>
      <c r="V43" s="16">
        <v>0</v>
      </c>
      <c r="W43" s="16">
        <v>0</v>
      </c>
      <c r="X43" s="16">
        <v>1</v>
      </c>
      <c r="Y43" s="16">
        <f t="shared" si="0"/>
        <v>16</v>
      </c>
      <c r="Z43" s="2"/>
      <c r="AA43" s="2"/>
      <c r="AB43" s="2"/>
      <c r="AC43" s="2"/>
      <c r="AD43" s="2"/>
    </row>
    <row r="44" spans="1:30" ht="12.75" customHeight="1">
      <c r="A44" s="1" t="s">
        <v>75</v>
      </c>
      <c r="B44" s="16">
        <v>0</v>
      </c>
      <c r="C44" s="16">
        <v>0</v>
      </c>
      <c r="D44" s="16">
        <v>3</v>
      </c>
      <c r="E44" s="16">
        <v>0</v>
      </c>
      <c r="F44" s="16">
        <v>0</v>
      </c>
      <c r="G44" s="16">
        <v>0</v>
      </c>
      <c r="H44" s="16">
        <v>5</v>
      </c>
      <c r="I44" s="16">
        <v>0</v>
      </c>
      <c r="J44" s="16">
        <v>0</v>
      </c>
      <c r="K44" s="16">
        <v>2</v>
      </c>
      <c r="L44" s="16">
        <v>0</v>
      </c>
      <c r="M44" s="16">
        <v>0</v>
      </c>
      <c r="N44" s="16">
        <v>0</v>
      </c>
      <c r="O44" s="16">
        <v>2</v>
      </c>
      <c r="P44" s="16">
        <v>0</v>
      </c>
      <c r="Q44" s="16">
        <v>3</v>
      </c>
      <c r="R44" s="16">
        <v>0</v>
      </c>
      <c r="S44" s="16">
        <v>0</v>
      </c>
      <c r="T44" s="16">
        <v>33</v>
      </c>
      <c r="U44" s="16">
        <v>0</v>
      </c>
      <c r="V44" s="16">
        <v>0</v>
      </c>
      <c r="W44" s="16">
        <v>0</v>
      </c>
      <c r="X44" s="16">
        <v>2</v>
      </c>
      <c r="Y44" s="16">
        <f t="shared" si="0"/>
        <v>50</v>
      </c>
      <c r="Z44" s="2"/>
      <c r="AA44" s="2"/>
      <c r="AB44" s="2"/>
      <c r="AC44" s="2"/>
      <c r="AD44" s="2"/>
    </row>
    <row r="45" spans="1:30" ht="12.75" customHeight="1">
      <c r="A45" s="1" t="s">
        <v>76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1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1</v>
      </c>
      <c r="R45" s="16">
        <v>0</v>
      </c>
      <c r="S45" s="16">
        <v>0</v>
      </c>
      <c r="T45" s="16">
        <v>2</v>
      </c>
      <c r="U45" s="16">
        <v>0</v>
      </c>
      <c r="V45" s="16">
        <v>0</v>
      </c>
      <c r="W45" s="16">
        <v>0</v>
      </c>
      <c r="X45" s="16">
        <v>1</v>
      </c>
      <c r="Y45" s="16">
        <f t="shared" si="0"/>
        <v>5</v>
      </c>
      <c r="Z45" s="2"/>
      <c r="AA45" s="2"/>
      <c r="AB45" s="2"/>
      <c r="AC45" s="2"/>
      <c r="AD45" s="2"/>
    </row>
    <row r="46" spans="1:30" ht="12.75" customHeight="1">
      <c r="B46" s="14"/>
      <c r="C46" s="15"/>
      <c r="D46" s="14"/>
      <c r="E46" s="14"/>
      <c r="F46" s="14"/>
      <c r="G46" s="14"/>
      <c r="H46" s="15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2"/>
      <c r="AA46" s="2"/>
      <c r="AB46" s="2"/>
      <c r="AC46" s="2"/>
      <c r="AD46" s="2"/>
    </row>
    <row r="47" spans="1:30" ht="12.75" customHeight="1">
      <c r="A47" s="1" t="s">
        <v>96</v>
      </c>
    </row>
    <row r="48" spans="1:30" ht="12.75" customHeight="1">
      <c r="A48" s="1" t="s">
        <v>98</v>
      </c>
      <c r="Y48" s="6"/>
      <c r="Z48" s="6"/>
    </row>
    <row r="49" spans="1:30" ht="12.75" customHeight="1" thickBot="1">
      <c r="Y49" s="6"/>
      <c r="Z49" s="6"/>
    </row>
    <row r="50" spans="1:30" ht="12.75" customHeight="1" thickTop="1">
      <c r="B50" s="3"/>
      <c r="C50" s="9" t="s">
        <v>0</v>
      </c>
      <c r="D50" s="9" t="s">
        <v>1</v>
      </c>
      <c r="E50" s="9" t="s">
        <v>2</v>
      </c>
      <c r="F50" s="9" t="s">
        <v>3</v>
      </c>
      <c r="G50" s="3"/>
      <c r="H50" s="3"/>
      <c r="I50" s="9" t="s">
        <v>4</v>
      </c>
      <c r="J50" s="9" t="s">
        <v>5</v>
      </c>
      <c r="K50" s="9" t="s">
        <v>6</v>
      </c>
      <c r="L50" s="9" t="s">
        <v>7</v>
      </c>
      <c r="M50" s="9" t="s">
        <v>8</v>
      </c>
      <c r="N50" s="9" t="s">
        <v>8</v>
      </c>
      <c r="O50" s="3"/>
      <c r="P50" s="9" t="s">
        <v>9</v>
      </c>
      <c r="Q50" s="9" t="s">
        <v>10</v>
      </c>
      <c r="R50" s="9" t="s">
        <v>11</v>
      </c>
      <c r="S50" s="9" t="s">
        <v>12</v>
      </c>
      <c r="T50" s="9" t="s">
        <v>13</v>
      </c>
      <c r="U50" s="3"/>
      <c r="V50" s="9" t="s">
        <v>14</v>
      </c>
      <c r="W50" s="9" t="s">
        <v>15</v>
      </c>
      <c r="X50" s="9" t="s">
        <v>15</v>
      </c>
      <c r="Y50" s="3"/>
      <c r="Z50" s="6"/>
    </row>
    <row r="51" spans="1:30" ht="12.75" customHeight="1">
      <c r="B51" s="10" t="s">
        <v>16</v>
      </c>
      <c r="C51" s="10" t="s">
        <v>17</v>
      </c>
      <c r="D51" s="10" t="s">
        <v>18</v>
      </c>
      <c r="E51" s="10" t="s">
        <v>19</v>
      </c>
      <c r="F51" s="10" t="s">
        <v>20</v>
      </c>
      <c r="G51" s="10" t="s">
        <v>21</v>
      </c>
      <c r="H51" s="10" t="s">
        <v>22</v>
      </c>
      <c r="I51" s="10" t="s">
        <v>23</v>
      </c>
      <c r="J51" s="10" t="s">
        <v>24</v>
      </c>
      <c r="K51" s="10" t="s">
        <v>25</v>
      </c>
      <c r="L51" s="10" t="s">
        <v>26</v>
      </c>
      <c r="M51" s="10" t="s">
        <v>27</v>
      </c>
      <c r="N51" s="10" t="s">
        <v>28</v>
      </c>
      <c r="O51" s="10" t="s">
        <v>29</v>
      </c>
      <c r="P51" s="10" t="s">
        <v>30</v>
      </c>
      <c r="Q51" s="10" t="s">
        <v>31</v>
      </c>
      <c r="R51" s="10" t="s">
        <v>27</v>
      </c>
      <c r="S51" s="10" t="s">
        <v>32</v>
      </c>
      <c r="T51" s="10" t="s">
        <v>33</v>
      </c>
      <c r="U51" s="10" t="s">
        <v>34</v>
      </c>
      <c r="V51" s="10" t="s">
        <v>35</v>
      </c>
      <c r="W51" s="10" t="s">
        <v>36</v>
      </c>
      <c r="X51" s="10" t="s">
        <v>37</v>
      </c>
      <c r="Y51" s="10" t="s">
        <v>38</v>
      </c>
      <c r="Z51" s="6"/>
    </row>
    <row r="52" spans="1:30" ht="12.75" customHeight="1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6"/>
    </row>
    <row r="53" spans="1:30" ht="12.75" customHeight="1">
      <c r="A53" s="1" t="s">
        <v>77</v>
      </c>
      <c r="B53" s="16">
        <v>0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1</v>
      </c>
      <c r="P53" s="16">
        <v>0</v>
      </c>
      <c r="Q53" s="16">
        <v>1</v>
      </c>
      <c r="R53" s="16">
        <v>0</v>
      </c>
      <c r="S53" s="16">
        <v>0</v>
      </c>
      <c r="T53" s="16">
        <v>9</v>
      </c>
      <c r="U53" s="16">
        <v>0</v>
      </c>
      <c r="V53" s="16">
        <v>0</v>
      </c>
      <c r="W53" s="16">
        <v>0</v>
      </c>
      <c r="X53" s="16">
        <v>0</v>
      </c>
      <c r="Y53" s="16">
        <f t="shared" ref="Y53:Y69" si="1">SUM(B53:X53)</f>
        <v>11</v>
      </c>
      <c r="Z53" s="2"/>
      <c r="AA53" s="2"/>
      <c r="AB53" s="2"/>
      <c r="AC53" s="2"/>
      <c r="AD53" s="2"/>
    </row>
    <row r="54" spans="1:30" ht="12.75" customHeight="1">
      <c r="A54" s="1" t="s">
        <v>78</v>
      </c>
      <c r="B54" s="16">
        <v>0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2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1</v>
      </c>
      <c r="P54" s="16">
        <v>0</v>
      </c>
      <c r="Q54" s="16">
        <v>1</v>
      </c>
      <c r="R54" s="16">
        <v>1</v>
      </c>
      <c r="S54" s="16">
        <v>0</v>
      </c>
      <c r="T54" s="16">
        <v>5</v>
      </c>
      <c r="U54" s="16">
        <v>0</v>
      </c>
      <c r="V54" s="16">
        <v>0</v>
      </c>
      <c r="W54" s="16">
        <v>1</v>
      </c>
      <c r="X54" s="16">
        <v>0</v>
      </c>
      <c r="Y54" s="16">
        <f t="shared" si="1"/>
        <v>11</v>
      </c>
      <c r="Z54" s="2"/>
      <c r="AA54" s="2"/>
      <c r="AB54" s="2"/>
      <c r="AC54" s="2"/>
      <c r="AD54" s="2"/>
    </row>
    <row r="55" spans="1:30" ht="12.75" customHeight="1">
      <c r="A55" s="1" t="s">
        <v>79</v>
      </c>
      <c r="B55" s="16">
        <v>2</v>
      </c>
      <c r="C55" s="16">
        <v>1</v>
      </c>
      <c r="D55" s="16">
        <v>0</v>
      </c>
      <c r="E55" s="16">
        <v>0</v>
      </c>
      <c r="F55" s="16">
        <v>0</v>
      </c>
      <c r="G55" s="16">
        <v>2</v>
      </c>
      <c r="H55" s="16">
        <v>2</v>
      </c>
      <c r="I55" s="16">
        <v>0</v>
      </c>
      <c r="J55" s="16">
        <v>0</v>
      </c>
      <c r="K55" s="16">
        <v>7</v>
      </c>
      <c r="L55" s="16">
        <v>0</v>
      </c>
      <c r="M55" s="16">
        <v>0</v>
      </c>
      <c r="N55" s="16">
        <v>4</v>
      </c>
      <c r="O55" s="16">
        <v>1</v>
      </c>
      <c r="P55" s="16">
        <v>0</v>
      </c>
      <c r="Q55" s="16">
        <v>14</v>
      </c>
      <c r="R55" s="16">
        <v>1</v>
      </c>
      <c r="S55" s="16">
        <v>5</v>
      </c>
      <c r="T55" s="16">
        <v>30</v>
      </c>
      <c r="U55" s="16">
        <v>5</v>
      </c>
      <c r="V55" s="16">
        <v>1</v>
      </c>
      <c r="W55" s="16">
        <v>2</v>
      </c>
      <c r="X55" s="16">
        <v>2</v>
      </c>
      <c r="Y55" s="16">
        <f t="shared" si="1"/>
        <v>79</v>
      </c>
      <c r="Z55" s="2"/>
      <c r="AA55" s="2"/>
      <c r="AB55" s="2"/>
      <c r="AC55" s="2"/>
      <c r="AD55" s="2"/>
    </row>
    <row r="56" spans="1:30" ht="12.75" customHeight="1">
      <c r="A56" s="1" t="s">
        <v>80</v>
      </c>
      <c r="B56" s="16">
        <v>1</v>
      </c>
      <c r="C56" s="16">
        <v>4</v>
      </c>
      <c r="D56" s="16">
        <v>4</v>
      </c>
      <c r="E56" s="16">
        <v>0</v>
      </c>
      <c r="F56" s="16">
        <v>1</v>
      </c>
      <c r="G56" s="16">
        <v>10</v>
      </c>
      <c r="H56" s="16">
        <v>17</v>
      </c>
      <c r="I56" s="16">
        <v>0</v>
      </c>
      <c r="J56" s="16">
        <v>2</v>
      </c>
      <c r="K56" s="16">
        <v>21</v>
      </c>
      <c r="L56" s="16">
        <v>1</v>
      </c>
      <c r="M56" s="16">
        <v>0</v>
      </c>
      <c r="N56" s="16">
        <v>26</v>
      </c>
      <c r="O56" s="16">
        <v>0</v>
      </c>
      <c r="P56" s="16">
        <v>7</v>
      </c>
      <c r="Q56" s="16">
        <v>68</v>
      </c>
      <c r="R56" s="16">
        <v>19</v>
      </c>
      <c r="S56" s="16">
        <v>5</v>
      </c>
      <c r="T56" s="16">
        <v>77</v>
      </c>
      <c r="U56" s="16">
        <v>14</v>
      </c>
      <c r="V56" s="16">
        <v>8</v>
      </c>
      <c r="W56" s="16">
        <v>12</v>
      </c>
      <c r="X56" s="16">
        <v>7</v>
      </c>
      <c r="Y56" s="16">
        <f t="shared" si="1"/>
        <v>304</v>
      </c>
      <c r="Z56" s="2"/>
      <c r="AA56" s="2"/>
      <c r="AB56" s="2"/>
      <c r="AC56" s="2"/>
      <c r="AD56" s="2"/>
    </row>
    <row r="57" spans="1:30" ht="12.75" customHeight="1">
      <c r="A57" s="1" t="s">
        <v>81</v>
      </c>
      <c r="B57" s="16">
        <v>0</v>
      </c>
      <c r="C57" s="16">
        <v>1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1</v>
      </c>
      <c r="U57" s="16">
        <v>0</v>
      </c>
      <c r="V57" s="16">
        <v>0</v>
      </c>
      <c r="W57" s="16">
        <v>0</v>
      </c>
      <c r="X57" s="16">
        <v>0</v>
      </c>
      <c r="Y57" s="16">
        <f t="shared" si="1"/>
        <v>2</v>
      </c>
      <c r="Z57" s="2"/>
      <c r="AA57" s="2"/>
      <c r="AB57" s="2"/>
      <c r="AC57" s="2"/>
      <c r="AD57" s="2"/>
    </row>
    <row r="58" spans="1:30" ht="12.75" customHeight="1">
      <c r="A58" s="1" t="s">
        <v>82</v>
      </c>
      <c r="B58" s="16">
        <v>0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1</v>
      </c>
      <c r="U58" s="16">
        <v>0</v>
      </c>
      <c r="V58" s="16">
        <v>0</v>
      </c>
      <c r="W58" s="16">
        <v>0</v>
      </c>
      <c r="X58" s="16">
        <v>0</v>
      </c>
      <c r="Y58" s="16">
        <f t="shared" si="1"/>
        <v>1</v>
      </c>
      <c r="Z58" s="2"/>
      <c r="AA58" s="2"/>
      <c r="AB58" s="2"/>
      <c r="AC58" s="2"/>
      <c r="AD58" s="2"/>
    </row>
    <row r="59" spans="1:30" ht="12.75" customHeight="1">
      <c r="A59" s="1" t="s">
        <v>83</v>
      </c>
      <c r="B59" s="16">
        <v>0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4</v>
      </c>
      <c r="I59" s="16">
        <v>0</v>
      </c>
      <c r="J59" s="16">
        <v>0</v>
      </c>
      <c r="K59" s="16">
        <v>3</v>
      </c>
      <c r="L59" s="16">
        <v>0</v>
      </c>
      <c r="M59" s="16">
        <v>0</v>
      </c>
      <c r="N59" s="16">
        <v>0</v>
      </c>
      <c r="O59" s="16">
        <v>2</v>
      </c>
      <c r="P59" s="16">
        <v>0</v>
      </c>
      <c r="Q59" s="16">
        <v>5</v>
      </c>
      <c r="R59" s="16">
        <v>1</v>
      </c>
      <c r="S59" s="16">
        <v>1</v>
      </c>
      <c r="T59" s="16">
        <v>14</v>
      </c>
      <c r="U59" s="16">
        <v>1</v>
      </c>
      <c r="V59" s="16">
        <v>0</v>
      </c>
      <c r="W59" s="16">
        <v>0</v>
      </c>
      <c r="X59" s="16">
        <v>0</v>
      </c>
      <c r="Y59" s="16">
        <f t="shared" si="1"/>
        <v>31</v>
      </c>
      <c r="Z59" s="2"/>
      <c r="AA59" s="2"/>
      <c r="AB59" s="2"/>
      <c r="AC59" s="2"/>
      <c r="AD59" s="2"/>
    </row>
    <row r="60" spans="1:30" ht="12.75" customHeight="1">
      <c r="A60" s="1" t="s">
        <v>84</v>
      </c>
      <c r="B60" s="16">
        <v>0</v>
      </c>
      <c r="C60" s="16">
        <v>0</v>
      </c>
      <c r="D60" s="16">
        <v>0</v>
      </c>
      <c r="E60" s="16">
        <v>0</v>
      </c>
      <c r="F60" s="16">
        <v>1</v>
      </c>
      <c r="G60" s="16">
        <v>0</v>
      </c>
      <c r="H60" s="16">
        <v>3</v>
      </c>
      <c r="I60" s="16">
        <v>0</v>
      </c>
      <c r="J60" s="16">
        <v>1</v>
      </c>
      <c r="K60" s="16">
        <v>1</v>
      </c>
      <c r="L60" s="16">
        <v>0</v>
      </c>
      <c r="M60" s="16">
        <v>0</v>
      </c>
      <c r="N60" s="16">
        <v>4</v>
      </c>
      <c r="O60" s="16">
        <v>0</v>
      </c>
      <c r="P60" s="16">
        <v>0</v>
      </c>
      <c r="Q60" s="16">
        <v>2</v>
      </c>
      <c r="R60" s="16">
        <v>2</v>
      </c>
      <c r="S60" s="16">
        <v>1</v>
      </c>
      <c r="T60" s="16">
        <v>14</v>
      </c>
      <c r="U60" s="16">
        <v>0</v>
      </c>
      <c r="V60" s="16">
        <v>0</v>
      </c>
      <c r="W60" s="16">
        <v>0</v>
      </c>
      <c r="X60" s="16">
        <v>0</v>
      </c>
      <c r="Y60" s="16">
        <f t="shared" si="1"/>
        <v>29</v>
      </c>
      <c r="Z60" s="2"/>
      <c r="AA60" s="2"/>
      <c r="AB60" s="2"/>
      <c r="AC60" s="2"/>
      <c r="AD60" s="2"/>
    </row>
    <row r="61" spans="1:30" ht="12.75" customHeight="1">
      <c r="A61" s="1" t="s">
        <v>85</v>
      </c>
      <c r="B61" s="16">
        <v>0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2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1</v>
      </c>
      <c r="R61" s="16">
        <v>0</v>
      </c>
      <c r="S61" s="16">
        <v>0</v>
      </c>
      <c r="T61" s="16">
        <v>2</v>
      </c>
      <c r="U61" s="16">
        <v>0</v>
      </c>
      <c r="V61" s="16">
        <v>0</v>
      </c>
      <c r="W61" s="16">
        <v>0</v>
      </c>
      <c r="X61" s="16">
        <v>0</v>
      </c>
      <c r="Y61" s="16">
        <f t="shared" si="1"/>
        <v>5</v>
      </c>
      <c r="Z61" s="2"/>
      <c r="AA61" s="2"/>
      <c r="AB61" s="2"/>
      <c r="AC61" s="2"/>
      <c r="AD61" s="2"/>
    </row>
    <row r="62" spans="1:30" ht="12.75" customHeight="1">
      <c r="A62" s="1" t="s">
        <v>86</v>
      </c>
      <c r="B62" s="16">
        <v>0</v>
      </c>
      <c r="C62" s="16">
        <v>0</v>
      </c>
      <c r="D62" s="16">
        <v>0</v>
      </c>
      <c r="E62" s="16">
        <v>0</v>
      </c>
      <c r="F62" s="16">
        <v>6</v>
      </c>
      <c r="G62" s="16">
        <v>1</v>
      </c>
      <c r="H62" s="16">
        <v>7</v>
      </c>
      <c r="I62" s="16">
        <v>0</v>
      </c>
      <c r="J62" s="16">
        <v>3</v>
      </c>
      <c r="K62" s="16">
        <v>1</v>
      </c>
      <c r="L62" s="16">
        <v>1</v>
      </c>
      <c r="M62" s="16">
        <v>1</v>
      </c>
      <c r="N62" s="16">
        <v>1</v>
      </c>
      <c r="O62" s="16">
        <v>0</v>
      </c>
      <c r="P62" s="16">
        <v>2</v>
      </c>
      <c r="Q62" s="16">
        <v>45</v>
      </c>
      <c r="R62" s="16">
        <v>1</v>
      </c>
      <c r="S62" s="16">
        <v>2</v>
      </c>
      <c r="T62" s="16">
        <v>19</v>
      </c>
      <c r="U62" s="16">
        <v>4</v>
      </c>
      <c r="V62" s="16">
        <v>0</v>
      </c>
      <c r="W62" s="16">
        <v>0</v>
      </c>
      <c r="X62" s="16">
        <v>4</v>
      </c>
      <c r="Y62" s="16">
        <f t="shared" si="1"/>
        <v>98</v>
      </c>
      <c r="Z62" s="2"/>
      <c r="AA62" s="2"/>
      <c r="AB62" s="2"/>
      <c r="AC62" s="2"/>
      <c r="AD62" s="2"/>
    </row>
    <row r="63" spans="1:30" ht="12.75" customHeight="1">
      <c r="A63" s="1" t="s">
        <v>87</v>
      </c>
      <c r="B63" s="16">
        <v>0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1</v>
      </c>
      <c r="R63" s="16">
        <v>2</v>
      </c>
      <c r="S63" s="16">
        <v>2</v>
      </c>
      <c r="T63" s="16">
        <v>1</v>
      </c>
      <c r="U63" s="16">
        <v>0</v>
      </c>
      <c r="V63" s="16">
        <v>0</v>
      </c>
      <c r="W63" s="16">
        <v>1</v>
      </c>
      <c r="X63" s="16">
        <v>0</v>
      </c>
      <c r="Y63" s="16">
        <f t="shared" si="1"/>
        <v>7</v>
      </c>
      <c r="Z63" s="2"/>
      <c r="AA63" s="2"/>
      <c r="AB63" s="2"/>
      <c r="AC63" s="2"/>
      <c r="AD63" s="2"/>
    </row>
    <row r="64" spans="1:30" ht="12.75" customHeight="1">
      <c r="A64" s="1" t="s">
        <v>88</v>
      </c>
      <c r="B64" s="16">
        <f>SUM(B7:B63)</f>
        <v>45</v>
      </c>
      <c r="C64" s="16">
        <f t="shared" ref="C64:X64" si="2">SUM(C7:C63)</f>
        <v>27</v>
      </c>
      <c r="D64" s="16">
        <f t="shared" si="2"/>
        <v>72</v>
      </c>
      <c r="E64" s="16">
        <f t="shared" si="2"/>
        <v>10</v>
      </c>
      <c r="F64" s="16">
        <f t="shared" si="2"/>
        <v>105</v>
      </c>
      <c r="G64" s="16">
        <f t="shared" si="2"/>
        <v>59</v>
      </c>
      <c r="H64" s="16">
        <f t="shared" si="2"/>
        <v>203</v>
      </c>
      <c r="I64" s="16">
        <f t="shared" si="2"/>
        <v>19</v>
      </c>
      <c r="J64" s="16">
        <f t="shared" si="2"/>
        <v>50</v>
      </c>
      <c r="K64" s="16">
        <f t="shared" si="2"/>
        <v>238</v>
      </c>
      <c r="L64" s="16">
        <f t="shared" si="2"/>
        <v>65</v>
      </c>
      <c r="M64" s="16">
        <f t="shared" si="2"/>
        <v>23</v>
      </c>
      <c r="N64" s="16">
        <f t="shared" si="2"/>
        <v>111</v>
      </c>
      <c r="O64" s="16">
        <f t="shared" si="2"/>
        <v>38</v>
      </c>
      <c r="P64" s="16">
        <f t="shared" si="2"/>
        <v>148</v>
      </c>
      <c r="Q64" s="16">
        <f t="shared" si="2"/>
        <v>913</v>
      </c>
      <c r="R64" s="16">
        <f t="shared" si="2"/>
        <v>122</v>
      </c>
      <c r="S64" s="16">
        <f t="shared" si="2"/>
        <v>92</v>
      </c>
      <c r="T64" s="16">
        <f t="shared" si="2"/>
        <v>1188</v>
      </c>
      <c r="U64" s="16">
        <f t="shared" si="2"/>
        <v>109</v>
      </c>
      <c r="V64" s="16">
        <f t="shared" si="2"/>
        <v>58</v>
      </c>
      <c r="W64" s="16">
        <f t="shared" si="2"/>
        <v>80</v>
      </c>
      <c r="X64" s="16">
        <f t="shared" si="2"/>
        <v>59</v>
      </c>
      <c r="Y64" s="16">
        <f t="shared" si="1"/>
        <v>3834</v>
      </c>
      <c r="Z64" s="2"/>
      <c r="AA64" s="2"/>
      <c r="AB64" s="2"/>
      <c r="AC64" s="2"/>
      <c r="AD64" s="2"/>
    </row>
    <row r="65" spans="1:255" ht="12.75" customHeight="1">
      <c r="A65" s="1" t="s">
        <v>89</v>
      </c>
      <c r="B65" s="16">
        <v>0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1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1</v>
      </c>
      <c r="P65" s="16">
        <v>0</v>
      </c>
      <c r="Q65" s="16">
        <v>2</v>
      </c>
      <c r="R65" s="16">
        <v>1</v>
      </c>
      <c r="S65" s="16">
        <v>0</v>
      </c>
      <c r="T65" s="16">
        <v>2</v>
      </c>
      <c r="U65" s="16">
        <v>0</v>
      </c>
      <c r="V65" s="16">
        <v>0</v>
      </c>
      <c r="W65" s="16">
        <v>0</v>
      </c>
      <c r="X65" s="16">
        <v>0</v>
      </c>
      <c r="Y65" s="16">
        <f t="shared" si="1"/>
        <v>7</v>
      </c>
      <c r="Z65" s="2"/>
      <c r="AA65" s="2"/>
      <c r="AB65" s="2"/>
      <c r="AC65" s="2"/>
      <c r="IU65" s="8"/>
    </row>
    <row r="66" spans="1:255" ht="12.75" customHeight="1">
      <c r="A66" s="1" t="s">
        <v>90</v>
      </c>
      <c r="B66" s="16">
        <v>4</v>
      </c>
      <c r="C66" s="16">
        <v>2</v>
      </c>
      <c r="D66" s="16">
        <v>2</v>
      </c>
      <c r="E66" s="16">
        <v>18</v>
      </c>
      <c r="F66" s="16">
        <v>12</v>
      </c>
      <c r="G66" s="16">
        <v>14</v>
      </c>
      <c r="H66" s="16">
        <v>5</v>
      </c>
      <c r="I66" s="16">
        <v>4</v>
      </c>
      <c r="J66" s="16">
        <v>29</v>
      </c>
      <c r="K66" s="16">
        <v>150</v>
      </c>
      <c r="L66" s="16">
        <v>0</v>
      </c>
      <c r="M66" s="16">
        <v>2</v>
      </c>
      <c r="N66" s="16">
        <v>49</v>
      </c>
      <c r="O66" s="16">
        <v>81</v>
      </c>
      <c r="P66" s="16">
        <v>1</v>
      </c>
      <c r="Q66" s="16">
        <v>178</v>
      </c>
      <c r="R66" s="16">
        <v>6</v>
      </c>
      <c r="S66" s="16">
        <v>0</v>
      </c>
      <c r="T66" s="16">
        <v>89</v>
      </c>
      <c r="U66" s="16">
        <v>11</v>
      </c>
      <c r="V66" s="16">
        <v>30</v>
      </c>
      <c r="W66" s="16">
        <v>0</v>
      </c>
      <c r="X66" s="16">
        <v>1</v>
      </c>
      <c r="Y66" s="16">
        <f t="shared" si="1"/>
        <v>688</v>
      </c>
      <c r="Z66" s="2"/>
      <c r="AA66" s="2"/>
      <c r="AB66" s="2"/>
      <c r="AC66" s="2"/>
      <c r="IU66" s="8"/>
    </row>
    <row r="67" spans="1:255" ht="12.75" customHeight="1">
      <c r="A67" s="1" t="s">
        <v>91</v>
      </c>
      <c r="B67" s="16">
        <v>0</v>
      </c>
      <c r="C67" s="16">
        <v>5</v>
      </c>
      <c r="D67" s="16">
        <v>1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9</v>
      </c>
      <c r="K67" s="16">
        <v>4</v>
      </c>
      <c r="L67" s="16">
        <v>0</v>
      </c>
      <c r="M67" s="16">
        <v>18</v>
      </c>
      <c r="N67" s="16">
        <v>0</v>
      </c>
      <c r="O67" s="16">
        <v>0</v>
      </c>
      <c r="P67" s="16">
        <v>0</v>
      </c>
      <c r="Q67" s="16">
        <v>0</v>
      </c>
      <c r="R67" s="16">
        <v>17</v>
      </c>
      <c r="S67" s="16">
        <v>0</v>
      </c>
      <c r="T67" s="16">
        <v>0</v>
      </c>
      <c r="U67" s="16">
        <v>84</v>
      </c>
      <c r="V67" s="16">
        <v>7</v>
      </c>
      <c r="W67" s="16">
        <v>0</v>
      </c>
      <c r="X67" s="16">
        <v>0</v>
      </c>
      <c r="Y67" s="16">
        <f t="shared" si="1"/>
        <v>145</v>
      </c>
      <c r="Z67" s="2"/>
      <c r="AA67" s="2"/>
      <c r="AB67" s="2"/>
      <c r="AC67" s="2"/>
      <c r="IU67" s="8"/>
    </row>
    <row r="68" spans="1:255" ht="12.75" customHeight="1">
      <c r="A68" s="1" t="s">
        <v>92</v>
      </c>
      <c r="B68" s="16">
        <v>134</v>
      </c>
      <c r="C68" s="16">
        <v>268</v>
      </c>
      <c r="D68" s="16">
        <v>199</v>
      </c>
      <c r="E68" s="16">
        <v>192</v>
      </c>
      <c r="F68" s="16">
        <v>110</v>
      </c>
      <c r="G68" s="16">
        <v>486</v>
      </c>
      <c r="H68" s="16">
        <v>129</v>
      </c>
      <c r="I68" s="16">
        <v>168</v>
      </c>
      <c r="J68" s="16">
        <v>110</v>
      </c>
      <c r="K68" s="16">
        <v>717</v>
      </c>
      <c r="L68" s="16">
        <v>288</v>
      </c>
      <c r="M68" s="16">
        <v>161</v>
      </c>
      <c r="N68" s="16">
        <v>263</v>
      </c>
      <c r="O68" s="16">
        <v>137</v>
      </c>
      <c r="P68" s="16">
        <v>209</v>
      </c>
      <c r="Q68" s="16">
        <v>537</v>
      </c>
      <c r="R68" s="16">
        <v>370</v>
      </c>
      <c r="S68" s="16">
        <v>131</v>
      </c>
      <c r="T68" s="16">
        <v>147</v>
      </c>
      <c r="U68" s="16">
        <v>215</v>
      </c>
      <c r="V68" s="16">
        <v>149</v>
      </c>
      <c r="W68" s="16">
        <v>185</v>
      </c>
      <c r="X68" s="16">
        <v>91</v>
      </c>
      <c r="Y68" s="16">
        <f t="shared" si="1"/>
        <v>5396</v>
      </c>
      <c r="Z68" s="2"/>
      <c r="AA68" s="2"/>
      <c r="AB68" s="2"/>
      <c r="AC68" s="2"/>
      <c r="AD68" s="2"/>
    </row>
    <row r="69" spans="1:255" ht="12.75" customHeight="1" thickBot="1">
      <c r="A69" s="7" t="s">
        <v>93</v>
      </c>
      <c r="B69" s="17">
        <f t="shared" ref="B69:X69" si="3">SUM(B64:B68)</f>
        <v>183</v>
      </c>
      <c r="C69" s="17">
        <f t="shared" si="3"/>
        <v>302</v>
      </c>
      <c r="D69" s="17">
        <f t="shared" si="3"/>
        <v>274</v>
      </c>
      <c r="E69" s="17">
        <f t="shared" si="3"/>
        <v>220</v>
      </c>
      <c r="F69" s="17">
        <f t="shared" si="3"/>
        <v>227</v>
      </c>
      <c r="G69" s="17">
        <f t="shared" si="3"/>
        <v>559</v>
      </c>
      <c r="H69" s="17">
        <f t="shared" si="3"/>
        <v>338</v>
      </c>
      <c r="I69" s="17">
        <f t="shared" si="3"/>
        <v>191</v>
      </c>
      <c r="J69" s="17">
        <f t="shared" si="3"/>
        <v>198</v>
      </c>
      <c r="K69" s="17">
        <f t="shared" si="3"/>
        <v>1109</v>
      </c>
      <c r="L69" s="17">
        <f t="shared" si="3"/>
        <v>353</v>
      </c>
      <c r="M69" s="17">
        <f t="shared" si="3"/>
        <v>204</v>
      </c>
      <c r="N69" s="17">
        <f t="shared" si="3"/>
        <v>423</v>
      </c>
      <c r="O69" s="17">
        <f t="shared" si="3"/>
        <v>257</v>
      </c>
      <c r="P69" s="17">
        <f t="shared" si="3"/>
        <v>358</v>
      </c>
      <c r="Q69" s="17">
        <f>SUM(Q64:Q68)</f>
        <v>1630</v>
      </c>
      <c r="R69" s="17">
        <f t="shared" si="3"/>
        <v>516</v>
      </c>
      <c r="S69" s="17">
        <f t="shared" si="3"/>
        <v>223</v>
      </c>
      <c r="T69" s="17">
        <f t="shared" si="3"/>
        <v>1426</v>
      </c>
      <c r="U69" s="17">
        <f t="shared" si="3"/>
        <v>419</v>
      </c>
      <c r="V69" s="17">
        <f t="shared" si="3"/>
        <v>244</v>
      </c>
      <c r="W69" s="17">
        <f t="shared" si="3"/>
        <v>265</v>
      </c>
      <c r="X69" s="17">
        <f t="shared" si="3"/>
        <v>151</v>
      </c>
      <c r="Y69" s="17">
        <f t="shared" si="1"/>
        <v>10070</v>
      </c>
      <c r="Z69" s="2"/>
      <c r="AA69" s="2"/>
      <c r="AB69" s="2"/>
      <c r="AC69" s="2"/>
      <c r="AD69" s="2"/>
    </row>
    <row r="70" spans="1:255" ht="12.75" customHeight="1" thickTop="1">
      <c r="A70" s="1" t="s">
        <v>94</v>
      </c>
    </row>
    <row r="71" spans="1:255" ht="12.75" customHeight="1"/>
    <row r="72" spans="1:255" ht="12.75" customHeight="1"/>
    <row r="73" spans="1:255" ht="12.75" customHeight="1"/>
    <row r="74" spans="1:255" ht="12.75" customHeight="1"/>
    <row r="75" spans="1:255" ht="12.75" customHeight="1"/>
    <row r="76" spans="1:255" ht="12.75" customHeight="1"/>
    <row r="77" spans="1:255" ht="12.75" customHeight="1"/>
    <row r="78" spans="1:255" ht="12.75" customHeight="1"/>
    <row r="79" spans="1:255" ht="12.75" customHeight="1"/>
    <row r="80" spans="1:255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</sheetData>
  <phoneticPr fontId="1" type="noConversion"/>
  <pageMargins left="0.18" right="0" top="0.8" bottom="0.41" header="0.5" footer="0.43"/>
  <pageSetup scale="85" orientation="landscape" r:id="rId1"/>
  <headerFooter alignWithMargins="0"/>
  <rowBreaks count="1" manualBreakCount="1">
    <brk id="46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72 - 1x Fresh from Mo and</vt:lpstr>
      <vt:lpstr>JETSET</vt:lpstr>
      <vt:lpstr>'Table 72 - 1x Fresh from Mo and'!Print_Area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JKINTZEL</cp:lastModifiedBy>
  <cp:lastPrinted>2007-06-12T20:20:29Z</cp:lastPrinted>
  <dcterms:created xsi:type="dcterms:W3CDTF">2003-06-19T21:20:33Z</dcterms:created>
  <dcterms:modified xsi:type="dcterms:W3CDTF">2009-12-17T16:59:09Z</dcterms:modified>
</cp:coreProperties>
</file>