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21 - First Prof Deg" sheetId="1" r:id="rId1"/>
  </sheets>
  <definedNames>
    <definedName name="_xlnm.Print_Area" localSheetId="0">'Table 121 - First Prof Deg'!$A$1:$S$28</definedName>
  </definedNames>
  <calcPr calcId="125725"/>
</workbook>
</file>

<file path=xl/calcChain.xml><?xml version="1.0" encoding="utf-8"?>
<calcChain xmlns="http://schemas.openxmlformats.org/spreadsheetml/2006/main">
  <c r="P23" i="1"/>
  <c r="O23"/>
  <c r="N23"/>
  <c r="M23"/>
  <c r="L23"/>
  <c r="K23"/>
  <c r="J23"/>
  <c r="H23"/>
  <c r="G23"/>
  <c r="F23"/>
  <c r="E23"/>
  <c r="D23"/>
  <c r="C23"/>
  <c r="B23"/>
  <c r="P15"/>
  <c r="P25" s="1"/>
  <c r="O15"/>
  <c r="O25" s="1"/>
  <c r="N15"/>
  <c r="N25" s="1"/>
  <c r="M15"/>
  <c r="M25" s="1"/>
  <c r="L15"/>
  <c r="L25" s="1"/>
  <c r="K15"/>
  <c r="K25" s="1"/>
  <c r="J15"/>
  <c r="J25" s="1"/>
  <c r="H15"/>
  <c r="H25" s="1"/>
  <c r="G15"/>
  <c r="G25" s="1"/>
  <c r="F15"/>
  <c r="F25"/>
  <c r="E15"/>
  <c r="E25"/>
  <c r="D15"/>
  <c r="D25"/>
  <c r="C15"/>
  <c r="C25"/>
  <c r="B15"/>
  <c r="Q23"/>
  <c r="Q25" s="1"/>
  <c r="Q15"/>
  <c r="I23"/>
  <c r="I15"/>
  <c r="B25"/>
  <c r="I25" l="1"/>
</calcChain>
</file>

<file path=xl/sharedStrings.xml><?xml version="1.0" encoding="utf-8"?>
<sst xmlns="http://schemas.openxmlformats.org/spreadsheetml/2006/main" count="44" uniqueCount="28">
  <si>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</si>
  <si>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</si>
  <si>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</si>
  <si>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</si>
  <si>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</si>
  <si>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</si>
  <si>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</si>
  <si>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</si>
  <si>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</si>
  <si>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</si>
  <si>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</si>
  <si>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</si>
  <si>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</si>
  <si>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</si>
  <si>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</si>
  <si>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</si>
  <si>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</si>
  <si>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</si>
  <si>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SAINT LOUIS</t>
  </si>
  <si>
    <t>WASHINGTON</t>
  </si>
  <si>
    <t>STATE TOTAL</t>
  </si>
  <si>
    <t>SOURCE:  IPEDS C, Completions</t>
  </si>
  <si>
    <t>TABLE 121</t>
  </si>
  <si>
    <t>OTHER /</t>
  </si>
  <si>
    <t>MISSOURI STATE</t>
  </si>
  <si>
    <t>ROCKHURST</t>
  </si>
  <si>
    <t>SOUTHWEST BAPTIST</t>
  </si>
  <si>
    <t>FIRST PROFESSIONAL DEGREES CONFERRED BY PUBLIC AND PRIVATE NOT-FOR-PROFIT (INDEPENDENT) BACCALAUREATE AND HIGHER DEGREE-GRANTING  INSTITUTIONS, BY GENDER AND ETHNICITY, FY 2009</t>
  </si>
</sst>
</file>

<file path=xl/styles.xml><?xml version="1.0" encoding="utf-8"?>
<styleSheet xmlns="http://schemas.openxmlformats.org/spreadsheetml/2006/main">
  <fonts count="25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</cellStyleXfs>
  <cellXfs count="33">
    <xf numFmtId="0" fontId="0" fillId="0" borderId="0" xfId="0" applyAlignment="1"/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7" fillId="33" borderId="0" xfId="0" applyNumberFormat="1" applyFont="1" applyFill="1" applyAlignment="1"/>
    <xf numFmtId="0" fontId="0" fillId="33" borderId="0" xfId="0" applyFill="1"/>
    <xf numFmtId="0" fontId="0" fillId="33" borderId="0" xfId="0" applyFill="1" applyAlignment="1"/>
    <xf numFmtId="0" fontId="2" fillId="33" borderId="0" xfId="0" applyNumberFormat="1" applyFont="1" applyFill="1" applyAlignment="1"/>
    <xf numFmtId="0" fontId="0" fillId="33" borderId="1" xfId="0" applyFill="1" applyBorder="1"/>
    <xf numFmtId="0" fontId="4" fillId="33" borderId="1" xfId="0" applyNumberFormat="1" applyFont="1" applyFill="1" applyBorder="1" applyAlignment="1">
      <alignment horizontal="centerContinuous"/>
    </xf>
    <xf numFmtId="0" fontId="6" fillId="33" borderId="1" xfId="0" applyNumberFormat="1" applyFont="1" applyFill="1" applyBorder="1" applyAlignment="1">
      <alignment horizontal="centerContinuous"/>
    </xf>
    <xf numFmtId="0" fontId="4" fillId="33" borderId="2" xfId="0" applyNumberFormat="1" applyFont="1" applyFill="1" applyBorder="1" applyAlignment="1">
      <alignment horizontal="centerContinuous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4" xfId="0" applyNumberFormat="1" applyFont="1" applyFill="1" applyBorder="1" applyAlignment="1">
      <alignment horizontal="center"/>
    </xf>
    <xf numFmtId="0" fontId="2" fillId="33" borderId="0" xfId="0" applyFont="1" applyFill="1" applyAlignment="1"/>
    <xf numFmtId="0" fontId="0" fillId="33" borderId="3" xfId="0" applyFill="1" applyBorder="1"/>
    <xf numFmtId="0" fontId="5" fillId="33" borderId="3" xfId="0" applyFont="1" applyFill="1" applyBorder="1" applyAlignment="1"/>
    <xf numFmtId="0" fontId="5" fillId="33" borderId="5" xfId="0" applyFont="1" applyFill="1" applyBorder="1" applyAlignment="1"/>
    <xf numFmtId="0" fontId="5" fillId="33" borderId="0" xfId="0" applyFont="1" applyFill="1" applyAlignment="1"/>
    <xf numFmtId="3" fontId="5" fillId="33" borderId="0" xfId="0" applyNumberFormat="1" applyFont="1" applyFill="1" applyAlignment="1"/>
    <xf numFmtId="3" fontId="5" fillId="33" borderId="4" xfId="0" applyNumberFormat="1" applyFont="1" applyFill="1" applyBorder="1" applyAlignment="1"/>
    <xf numFmtId="3" fontId="5" fillId="33" borderId="0" xfId="0" applyNumberFormat="1" applyFont="1" applyFill="1" applyBorder="1" applyAlignment="1"/>
    <xf numFmtId="3" fontId="5" fillId="33" borderId="6" xfId="0" applyNumberFormat="1" applyFont="1" applyFill="1" applyBorder="1" applyAlignment="1"/>
    <xf numFmtId="0" fontId="5" fillId="33" borderId="6" xfId="0" applyFont="1" applyFill="1" applyBorder="1" applyAlignment="1"/>
    <xf numFmtId="0" fontId="7" fillId="33" borderId="1" xfId="0" applyNumberFormat="1" applyFont="1" applyFill="1" applyBorder="1" applyAlignment="1"/>
    <xf numFmtId="0" fontId="5" fillId="33" borderId="1" xfId="0" applyFont="1" applyFill="1" applyBorder="1" applyAlignment="1"/>
    <xf numFmtId="0" fontId="2" fillId="0" borderId="0" xfId="0" applyNumberFormat="1" applyFont="1" applyFill="1" applyAlignment="1"/>
    <xf numFmtId="3" fontId="5" fillId="0" borderId="6" xfId="0" applyNumberFormat="1" applyFont="1" applyFill="1" applyBorder="1" applyAlignment="1"/>
    <xf numFmtId="3" fontId="5" fillId="0" borderId="0" xfId="0" applyNumberFormat="1" applyFont="1" applyFill="1" applyBorder="1" applyAlignment="1"/>
    <xf numFmtId="0" fontId="8" fillId="0" borderId="0" xfId="0" applyFont="1" applyFill="1" applyAlignment="1"/>
    <xf numFmtId="3" fontId="5" fillId="0" borderId="7" xfId="0" applyNumberFormat="1" applyFont="1" applyFill="1" applyBorder="1" applyAlignment="1"/>
    <xf numFmtId="0" fontId="3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wrapText="1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 2" xfId="43"/>
    <cellStyle name="Note 3" xfId="42"/>
    <cellStyle name="Note 4" xfId="4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28"/>
  <sheetViews>
    <sheetView tabSelected="1" showOutlineSymbols="0" zoomScaleNormal="100" workbookViewId="0">
      <selection activeCell="A17" sqref="A17:C17"/>
    </sheetView>
  </sheetViews>
  <sheetFormatPr defaultRowHeight="15.75"/>
  <cols>
    <col min="1" max="1" width="15.625" style="5" customWidth="1"/>
    <col min="2" max="2" width="7.75" style="5" bestFit="1" customWidth="1"/>
    <col min="3" max="4" width="8.5" style="5" bestFit="1" customWidth="1"/>
    <col min="5" max="5" width="5.125" style="5" bestFit="1" customWidth="1"/>
    <col min="6" max="6" width="7.5" style="5" bestFit="1" customWidth="1"/>
    <col min="7" max="7" width="5.625" style="5" bestFit="1" customWidth="1"/>
    <col min="8" max="8" width="8.25" style="5" bestFit="1" customWidth="1"/>
    <col min="9" max="9" width="5.75" style="5" bestFit="1" customWidth="1"/>
    <col min="10" max="10" width="7.75" style="5" bestFit="1" customWidth="1"/>
    <col min="11" max="12" width="8.5" style="5" bestFit="1" customWidth="1"/>
    <col min="13" max="13" width="5.125" style="5" bestFit="1" customWidth="1"/>
    <col min="14" max="14" width="7.5" style="5" bestFit="1" customWidth="1"/>
    <col min="15" max="15" width="5.625" style="5" bestFit="1" customWidth="1"/>
    <col min="16" max="16" width="8.25" style="5" bestFit="1" customWidth="1"/>
    <col min="17" max="17" width="5.75" style="5" bestFit="1" customWidth="1"/>
    <col min="18" max="16384" width="9" style="5"/>
  </cols>
  <sheetData>
    <row r="1" spans="1:20" ht="12.7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12.75" customHeight="1">
      <c r="A2" s="6" t="s">
        <v>27</v>
      </c>
    </row>
    <row r="3" spans="1:20" ht="12.75" customHeight="1">
      <c r="A3" s="3"/>
    </row>
    <row r="4" spans="1:20" ht="12.75" customHeight="1">
      <c r="A4" s="7"/>
      <c r="B4" s="8" t="s">
        <v>0</v>
      </c>
      <c r="C4" s="9"/>
      <c r="D4" s="9"/>
      <c r="E4" s="9"/>
      <c r="F4" s="9"/>
      <c r="G4" s="9"/>
      <c r="H4" s="9"/>
      <c r="I4" s="9"/>
      <c r="J4" s="10" t="s">
        <v>1</v>
      </c>
      <c r="K4" s="9"/>
      <c r="L4" s="9"/>
      <c r="M4" s="9"/>
      <c r="N4" s="9"/>
      <c r="O4" s="9"/>
      <c r="P4" s="9"/>
      <c r="Q4" s="9"/>
    </row>
    <row r="5" spans="1:20" ht="12.75" customHeight="1">
      <c r="A5" s="4"/>
      <c r="B5" s="11" t="s">
        <v>2</v>
      </c>
      <c r="C5" s="11"/>
      <c r="D5" s="12"/>
      <c r="E5" s="12"/>
      <c r="F5" s="12"/>
      <c r="G5" s="12"/>
      <c r="H5" s="12"/>
      <c r="I5" s="12"/>
      <c r="J5" s="13" t="s">
        <v>2</v>
      </c>
      <c r="K5" s="11"/>
      <c r="L5" s="12"/>
      <c r="M5" s="12"/>
      <c r="N5" s="12"/>
      <c r="O5" s="12"/>
      <c r="P5" s="12"/>
      <c r="Q5" s="12"/>
      <c r="R5" s="14"/>
      <c r="S5" s="14"/>
      <c r="T5" s="14"/>
    </row>
    <row r="6" spans="1:20" ht="12.75" customHeight="1">
      <c r="A6" s="4"/>
      <c r="B6" s="11" t="s">
        <v>3</v>
      </c>
      <c r="C6" s="11" t="s">
        <v>4</v>
      </c>
      <c r="D6" s="11" t="s">
        <v>5</v>
      </c>
      <c r="E6" s="12"/>
      <c r="F6" s="12"/>
      <c r="G6" s="12"/>
      <c r="H6" s="12" t="s">
        <v>23</v>
      </c>
      <c r="I6" s="12"/>
      <c r="J6" s="13" t="s">
        <v>3</v>
      </c>
      <c r="K6" s="11" t="s">
        <v>4</v>
      </c>
      <c r="L6" s="11" t="s">
        <v>5</v>
      </c>
      <c r="M6" s="12"/>
      <c r="N6" s="12"/>
      <c r="O6" s="12"/>
      <c r="P6" s="12" t="s">
        <v>23</v>
      </c>
      <c r="Q6" s="12"/>
      <c r="R6" s="14"/>
      <c r="S6" s="14"/>
      <c r="T6" s="14"/>
    </row>
    <row r="7" spans="1:20" ht="12.75" customHeight="1">
      <c r="A7" s="4"/>
      <c r="B7" s="11" t="s">
        <v>6</v>
      </c>
      <c r="C7" s="11" t="s">
        <v>5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</v>
      </c>
      <c r="J7" s="13" t="s">
        <v>6</v>
      </c>
      <c r="K7" s="11" t="s">
        <v>5</v>
      </c>
      <c r="L7" s="11" t="s">
        <v>7</v>
      </c>
      <c r="M7" s="11" t="s">
        <v>8</v>
      </c>
      <c r="N7" s="11" t="s">
        <v>9</v>
      </c>
      <c r="O7" s="11" t="s">
        <v>10</v>
      </c>
      <c r="P7" s="11" t="s">
        <v>11</v>
      </c>
      <c r="Q7" s="11" t="s">
        <v>1</v>
      </c>
      <c r="R7" s="14"/>
      <c r="S7" s="14"/>
      <c r="T7" s="14"/>
    </row>
    <row r="8" spans="1:20" ht="12.75" customHeight="1">
      <c r="A8" s="15"/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8"/>
      <c r="S8" s="18"/>
      <c r="T8" s="18"/>
    </row>
    <row r="9" spans="1:20" ht="27.75" customHeight="1">
      <c r="A9" s="31" t="s">
        <v>12</v>
      </c>
      <c r="B9" s="32"/>
      <c r="C9" s="32"/>
      <c r="D9" s="19"/>
      <c r="E9" s="19"/>
      <c r="F9" s="19"/>
      <c r="G9" s="19"/>
      <c r="H9" s="19"/>
      <c r="I9" s="19"/>
      <c r="J9" s="20"/>
      <c r="K9" s="19"/>
      <c r="L9" s="19"/>
      <c r="M9" s="19"/>
      <c r="N9" s="19"/>
      <c r="O9" s="19"/>
      <c r="P9" s="19"/>
      <c r="Q9" s="19"/>
      <c r="R9" s="19"/>
      <c r="S9" s="18"/>
      <c r="T9" s="18"/>
    </row>
    <row r="10" spans="1:20" ht="12.75" customHeight="1">
      <c r="A10" s="6"/>
      <c r="B10" s="19"/>
      <c r="C10" s="19"/>
      <c r="D10" s="19"/>
      <c r="E10" s="19"/>
      <c r="F10" s="19"/>
      <c r="G10" s="19"/>
      <c r="H10" s="19"/>
      <c r="I10" s="19"/>
      <c r="J10" s="20"/>
      <c r="K10" s="19"/>
      <c r="L10" s="19"/>
      <c r="M10" s="19"/>
      <c r="N10" s="19"/>
      <c r="O10" s="19"/>
      <c r="P10" s="19"/>
      <c r="Q10" s="21"/>
      <c r="R10" s="19"/>
      <c r="S10" s="18"/>
      <c r="T10" s="18"/>
    </row>
    <row r="11" spans="1:20" ht="12.75" customHeight="1">
      <c r="A11" s="26" t="s">
        <v>24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21</v>
      </c>
      <c r="H11" s="1">
        <v>1</v>
      </c>
      <c r="I11" s="27">
        <v>23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27</v>
      </c>
      <c r="P11" s="1">
        <v>1</v>
      </c>
      <c r="Q11" s="28">
        <v>29</v>
      </c>
      <c r="R11" s="19"/>
      <c r="S11" s="18"/>
      <c r="T11" s="18"/>
    </row>
    <row r="12" spans="1:20" ht="12.75" customHeight="1">
      <c r="A12" s="26" t="s">
        <v>13</v>
      </c>
      <c r="B12" s="1">
        <v>1</v>
      </c>
      <c r="C12" s="1">
        <v>6</v>
      </c>
      <c r="D12" s="1">
        <v>4</v>
      </c>
      <c r="E12" s="1">
        <v>9</v>
      </c>
      <c r="F12" s="1">
        <v>8</v>
      </c>
      <c r="G12" s="1">
        <v>128</v>
      </c>
      <c r="H12" s="1">
        <v>5</v>
      </c>
      <c r="I12" s="27">
        <v>161</v>
      </c>
      <c r="J12" s="1">
        <v>1</v>
      </c>
      <c r="K12" s="1">
        <v>10</v>
      </c>
      <c r="L12" s="1">
        <v>6</v>
      </c>
      <c r="M12" s="1">
        <v>15</v>
      </c>
      <c r="N12" s="1">
        <v>9</v>
      </c>
      <c r="O12" s="1">
        <v>253</v>
      </c>
      <c r="P12" s="1">
        <v>13</v>
      </c>
      <c r="Q12" s="28">
        <v>307</v>
      </c>
      <c r="R12" s="19"/>
      <c r="S12" s="19"/>
      <c r="T12" s="18"/>
    </row>
    <row r="13" spans="1:20" ht="12.75" customHeight="1">
      <c r="A13" s="26" t="s">
        <v>14</v>
      </c>
      <c r="B13" s="1">
        <v>4</v>
      </c>
      <c r="C13" s="1">
        <v>5</v>
      </c>
      <c r="D13" s="1">
        <v>0</v>
      </c>
      <c r="E13" s="1">
        <v>27</v>
      </c>
      <c r="F13" s="1">
        <v>7</v>
      </c>
      <c r="G13" s="1">
        <v>127</v>
      </c>
      <c r="H13" s="1">
        <v>25</v>
      </c>
      <c r="I13" s="27">
        <v>195</v>
      </c>
      <c r="J13" s="1">
        <v>5</v>
      </c>
      <c r="K13" s="1">
        <v>8</v>
      </c>
      <c r="L13" s="1">
        <v>0</v>
      </c>
      <c r="M13" s="1">
        <v>43</v>
      </c>
      <c r="N13" s="1">
        <v>12</v>
      </c>
      <c r="O13" s="1">
        <v>279</v>
      </c>
      <c r="P13" s="1">
        <v>65</v>
      </c>
      <c r="Q13" s="28">
        <v>412</v>
      </c>
      <c r="R13" s="19"/>
      <c r="S13" s="19"/>
      <c r="T13" s="18"/>
    </row>
    <row r="14" spans="1:20" ht="12.75" customHeight="1">
      <c r="A14" s="26" t="s">
        <v>15</v>
      </c>
      <c r="B14" s="1">
        <v>0</v>
      </c>
      <c r="C14" s="1">
        <v>3</v>
      </c>
      <c r="D14" s="1">
        <v>0</v>
      </c>
      <c r="E14" s="1">
        <v>2</v>
      </c>
      <c r="F14" s="1">
        <v>0</v>
      </c>
      <c r="G14" s="1">
        <v>14</v>
      </c>
      <c r="H14" s="1">
        <v>4</v>
      </c>
      <c r="I14" s="27">
        <v>23</v>
      </c>
      <c r="J14" s="1">
        <v>0</v>
      </c>
      <c r="K14" s="1">
        <v>4</v>
      </c>
      <c r="L14" s="1">
        <v>0</v>
      </c>
      <c r="M14" s="1">
        <v>2</v>
      </c>
      <c r="N14" s="1">
        <v>0</v>
      </c>
      <c r="O14" s="1">
        <v>34</v>
      </c>
      <c r="P14" s="1">
        <v>4</v>
      </c>
      <c r="Q14" s="28">
        <v>44</v>
      </c>
      <c r="R14" s="19"/>
      <c r="S14" s="19"/>
      <c r="T14" s="18"/>
    </row>
    <row r="15" spans="1:20" ht="12.75" customHeight="1">
      <c r="A15" s="26" t="s">
        <v>16</v>
      </c>
      <c r="B15" s="1">
        <f t="shared" ref="B15:H15" si="0">SUM(B11:B14)</f>
        <v>6</v>
      </c>
      <c r="C15" s="1">
        <f t="shared" si="0"/>
        <v>14</v>
      </c>
      <c r="D15" s="1">
        <f t="shared" si="0"/>
        <v>4</v>
      </c>
      <c r="E15" s="1">
        <f t="shared" si="0"/>
        <v>38</v>
      </c>
      <c r="F15" s="1">
        <f t="shared" si="0"/>
        <v>15</v>
      </c>
      <c r="G15" s="1">
        <f t="shared" si="0"/>
        <v>290</v>
      </c>
      <c r="H15" s="1">
        <f t="shared" si="0"/>
        <v>35</v>
      </c>
      <c r="I15" s="27">
        <f>SUM(I11:I14)</f>
        <v>402</v>
      </c>
      <c r="J15" s="28">
        <f t="shared" ref="J15:P15" si="1">SUM(J11:J14)</f>
        <v>7</v>
      </c>
      <c r="K15" s="1">
        <f t="shared" si="1"/>
        <v>22</v>
      </c>
      <c r="L15" s="1">
        <f t="shared" si="1"/>
        <v>6</v>
      </c>
      <c r="M15" s="1">
        <f t="shared" si="1"/>
        <v>60</v>
      </c>
      <c r="N15" s="1">
        <f t="shared" si="1"/>
        <v>21</v>
      </c>
      <c r="O15" s="1">
        <f t="shared" si="1"/>
        <v>593</v>
      </c>
      <c r="P15" s="1">
        <f t="shared" si="1"/>
        <v>83</v>
      </c>
      <c r="Q15" s="28">
        <f>SUM(Q11:Q14)</f>
        <v>792</v>
      </c>
      <c r="R15" s="19"/>
      <c r="S15" s="18"/>
      <c r="T15" s="18"/>
    </row>
    <row r="16" spans="1:20" ht="12.75" customHeight="1">
      <c r="A16" s="6"/>
      <c r="B16" s="19"/>
      <c r="C16" s="19"/>
      <c r="D16" s="19"/>
      <c r="E16" s="19"/>
      <c r="F16" s="19"/>
      <c r="G16" s="19"/>
      <c r="H16" s="19"/>
      <c r="I16" s="22"/>
      <c r="J16" s="21"/>
      <c r="K16" s="19"/>
      <c r="L16" s="19"/>
      <c r="M16" s="19"/>
      <c r="N16" s="19"/>
      <c r="O16" s="19"/>
      <c r="P16" s="19"/>
      <c r="Q16" s="21"/>
      <c r="R16" s="19"/>
      <c r="S16" s="18"/>
      <c r="T16" s="18"/>
    </row>
    <row r="17" spans="1:20" ht="39.75" customHeight="1">
      <c r="A17" s="31" t="s">
        <v>17</v>
      </c>
      <c r="B17" s="32"/>
      <c r="C17" s="32"/>
      <c r="D17" s="18"/>
      <c r="E17" s="18"/>
      <c r="F17" s="18"/>
      <c r="G17" s="18"/>
      <c r="H17" s="18"/>
      <c r="I17" s="23"/>
      <c r="J17" s="21"/>
      <c r="K17" s="19"/>
      <c r="L17" s="19"/>
      <c r="M17" s="19"/>
      <c r="N17" s="19"/>
      <c r="O17" s="19"/>
      <c r="P17" s="19"/>
      <c r="Q17" s="21"/>
      <c r="R17" s="18"/>
      <c r="S17" s="18"/>
      <c r="T17" s="18"/>
    </row>
    <row r="18" spans="1:20" ht="12.75" customHeight="1">
      <c r="A18" s="6"/>
      <c r="B18" s="18"/>
      <c r="C18" s="18"/>
      <c r="D18" s="18"/>
      <c r="E18" s="18"/>
      <c r="F18" s="18"/>
      <c r="G18" s="18"/>
      <c r="H18" s="18"/>
      <c r="I18" s="23"/>
      <c r="J18" s="21"/>
      <c r="K18" s="19"/>
      <c r="L18" s="19"/>
      <c r="M18" s="19"/>
      <c r="N18" s="19"/>
      <c r="O18" s="19"/>
      <c r="P18" s="19"/>
      <c r="Q18" s="21"/>
      <c r="R18" s="18"/>
      <c r="S18" s="18"/>
      <c r="T18" s="18"/>
    </row>
    <row r="19" spans="1:20" ht="12.75" customHeight="1">
      <c r="A19" s="29" t="s">
        <v>25</v>
      </c>
      <c r="B19" s="2">
        <v>0</v>
      </c>
      <c r="C19" s="2">
        <v>0</v>
      </c>
      <c r="D19" s="2">
        <v>0</v>
      </c>
      <c r="E19" s="2">
        <v>0</v>
      </c>
      <c r="F19" s="2">
        <v>1</v>
      </c>
      <c r="G19" s="2">
        <v>29</v>
      </c>
      <c r="H19" s="2">
        <v>0</v>
      </c>
      <c r="I19" s="27">
        <v>30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36</v>
      </c>
      <c r="P19" s="2">
        <v>0</v>
      </c>
      <c r="Q19" s="28">
        <v>37</v>
      </c>
      <c r="R19" s="18"/>
      <c r="S19" s="18"/>
      <c r="T19" s="18"/>
    </row>
    <row r="20" spans="1:20" ht="12.75" customHeight="1">
      <c r="A20" s="26" t="s">
        <v>18</v>
      </c>
      <c r="B20" s="1">
        <v>2</v>
      </c>
      <c r="C20" s="1">
        <v>12</v>
      </c>
      <c r="D20" s="1">
        <v>1</v>
      </c>
      <c r="E20" s="1">
        <v>24</v>
      </c>
      <c r="F20" s="2">
        <v>4</v>
      </c>
      <c r="G20" s="2">
        <v>165</v>
      </c>
      <c r="H20" s="1">
        <v>7</v>
      </c>
      <c r="I20" s="27">
        <v>215</v>
      </c>
      <c r="J20" s="1">
        <v>8</v>
      </c>
      <c r="K20" s="1">
        <v>16</v>
      </c>
      <c r="L20" s="1">
        <v>1</v>
      </c>
      <c r="M20" s="1">
        <v>41</v>
      </c>
      <c r="N20" s="1">
        <v>8</v>
      </c>
      <c r="O20" s="1">
        <v>365</v>
      </c>
      <c r="P20" s="1">
        <v>19</v>
      </c>
      <c r="Q20" s="28">
        <v>458</v>
      </c>
      <c r="R20" s="18"/>
      <c r="S20" s="19"/>
      <c r="T20" s="18"/>
    </row>
    <row r="21" spans="1:20" ht="12.75" customHeight="1">
      <c r="A21" s="29" t="s">
        <v>26</v>
      </c>
      <c r="B21" s="1">
        <v>1</v>
      </c>
      <c r="C21" s="1">
        <v>1</v>
      </c>
      <c r="D21" s="1">
        <v>0</v>
      </c>
      <c r="E21" s="1">
        <v>0</v>
      </c>
      <c r="F21" s="2">
        <v>0</v>
      </c>
      <c r="G21" s="2">
        <v>23</v>
      </c>
      <c r="H21" s="1">
        <v>0</v>
      </c>
      <c r="I21" s="27">
        <v>25</v>
      </c>
      <c r="J21" s="1">
        <v>1</v>
      </c>
      <c r="K21" s="1">
        <v>1</v>
      </c>
      <c r="L21" s="1">
        <v>0</v>
      </c>
      <c r="M21" s="1">
        <v>2</v>
      </c>
      <c r="N21" s="1">
        <v>1</v>
      </c>
      <c r="O21" s="1">
        <v>31</v>
      </c>
      <c r="P21" s="1">
        <v>0</v>
      </c>
      <c r="Q21" s="28">
        <v>36</v>
      </c>
      <c r="R21" s="18"/>
      <c r="S21" s="19"/>
      <c r="T21" s="18"/>
    </row>
    <row r="22" spans="1:20" ht="12.75" customHeight="1">
      <c r="A22" s="26" t="s">
        <v>19</v>
      </c>
      <c r="B22" s="1">
        <v>20</v>
      </c>
      <c r="C22" s="1">
        <v>16</v>
      </c>
      <c r="D22" s="1">
        <v>2</v>
      </c>
      <c r="E22" s="1">
        <v>29</v>
      </c>
      <c r="F22" s="2">
        <v>1</v>
      </c>
      <c r="G22" s="2">
        <v>176</v>
      </c>
      <c r="H22" s="1">
        <v>31</v>
      </c>
      <c r="I22" s="27">
        <v>275</v>
      </c>
      <c r="J22" s="1">
        <v>32</v>
      </c>
      <c r="K22" s="1">
        <v>28</v>
      </c>
      <c r="L22" s="1">
        <v>4</v>
      </c>
      <c r="M22" s="1">
        <v>60</v>
      </c>
      <c r="N22" s="1">
        <v>5</v>
      </c>
      <c r="O22" s="1">
        <v>296</v>
      </c>
      <c r="P22" s="1">
        <v>85</v>
      </c>
      <c r="Q22" s="28">
        <v>510</v>
      </c>
      <c r="R22" s="18"/>
      <c r="S22" s="19"/>
      <c r="T22" s="18"/>
    </row>
    <row r="23" spans="1:20" ht="12.75" customHeight="1">
      <c r="A23" s="26" t="s">
        <v>16</v>
      </c>
      <c r="B23" s="1">
        <f>SUM(B19:B22)</f>
        <v>23</v>
      </c>
      <c r="C23" s="1">
        <f t="shared" ref="C23:Q23" si="2">SUM(C19:C22)</f>
        <v>29</v>
      </c>
      <c r="D23" s="1">
        <f t="shared" si="2"/>
        <v>3</v>
      </c>
      <c r="E23" s="1">
        <f t="shared" si="2"/>
        <v>53</v>
      </c>
      <c r="F23" s="1">
        <f t="shared" si="2"/>
        <v>6</v>
      </c>
      <c r="G23" s="1">
        <f t="shared" si="2"/>
        <v>393</v>
      </c>
      <c r="H23" s="1">
        <f t="shared" si="2"/>
        <v>38</v>
      </c>
      <c r="I23" s="27">
        <f t="shared" si="2"/>
        <v>545</v>
      </c>
      <c r="J23" s="1">
        <f t="shared" si="2"/>
        <v>41</v>
      </c>
      <c r="K23" s="1">
        <f t="shared" si="2"/>
        <v>45</v>
      </c>
      <c r="L23" s="1">
        <f t="shared" si="2"/>
        <v>5</v>
      </c>
      <c r="M23" s="1">
        <f t="shared" si="2"/>
        <v>103</v>
      </c>
      <c r="N23" s="1">
        <f t="shared" si="2"/>
        <v>15</v>
      </c>
      <c r="O23" s="1">
        <f t="shared" si="2"/>
        <v>728</v>
      </c>
      <c r="P23" s="1">
        <f t="shared" si="2"/>
        <v>104</v>
      </c>
      <c r="Q23" s="28">
        <f t="shared" si="2"/>
        <v>1041</v>
      </c>
      <c r="R23" s="18"/>
      <c r="S23" s="18"/>
      <c r="T23" s="18"/>
    </row>
    <row r="24" spans="1:20" ht="12.75" customHeight="1">
      <c r="A24" s="26"/>
      <c r="B24" s="1"/>
      <c r="C24" s="1"/>
      <c r="D24" s="1"/>
      <c r="E24" s="1"/>
      <c r="F24" s="1"/>
      <c r="G24" s="1"/>
      <c r="H24" s="1"/>
      <c r="I24" s="27"/>
      <c r="J24" s="28"/>
      <c r="K24" s="1"/>
      <c r="L24" s="1"/>
      <c r="M24" s="1"/>
      <c r="N24" s="1"/>
      <c r="O24" s="1"/>
      <c r="P24" s="1"/>
      <c r="Q24" s="1"/>
      <c r="R24" s="18"/>
      <c r="S24" s="18"/>
      <c r="T24" s="18"/>
    </row>
    <row r="25" spans="1:20" ht="12.75" customHeight="1" thickBot="1">
      <c r="A25" s="26" t="s">
        <v>20</v>
      </c>
      <c r="B25" s="1">
        <f t="shared" ref="B25:Q25" si="3">SUM(B15+B23)</f>
        <v>29</v>
      </c>
      <c r="C25" s="1">
        <f t="shared" si="3"/>
        <v>43</v>
      </c>
      <c r="D25" s="1">
        <f t="shared" si="3"/>
        <v>7</v>
      </c>
      <c r="E25" s="1">
        <f t="shared" si="3"/>
        <v>91</v>
      </c>
      <c r="F25" s="1">
        <f t="shared" si="3"/>
        <v>21</v>
      </c>
      <c r="G25" s="1">
        <f t="shared" si="3"/>
        <v>683</v>
      </c>
      <c r="H25" s="1">
        <f t="shared" si="3"/>
        <v>73</v>
      </c>
      <c r="I25" s="30">
        <f t="shared" si="3"/>
        <v>947</v>
      </c>
      <c r="J25" s="1">
        <f t="shared" si="3"/>
        <v>48</v>
      </c>
      <c r="K25" s="1">
        <f t="shared" si="3"/>
        <v>67</v>
      </c>
      <c r="L25" s="1">
        <f t="shared" si="3"/>
        <v>11</v>
      </c>
      <c r="M25" s="1">
        <f t="shared" si="3"/>
        <v>163</v>
      </c>
      <c r="N25" s="1">
        <f t="shared" si="3"/>
        <v>36</v>
      </c>
      <c r="O25" s="1">
        <f t="shared" si="3"/>
        <v>1321</v>
      </c>
      <c r="P25" s="1">
        <f t="shared" si="3"/>
        <v>187</v>
      </c>
      <c r="Q25" s="1">
        <f t="shared" si="3"/>
        <v>1833</v>
      </c>
      <c r="R25" s="18"/>
      <c r="S25" s="18"/>
      <c r="T25" s="18"/>
    </row>
    <row r="26" spans="1:20" ht="12.75" customHeight="1" thickTop="1">
      <c r="A26" s="24" t="s">
        <v>21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8"/>
      <c r="S26" s="18"/>
      <c r="T26" s="18"/>
    </row>
    <row r="27" spans="1:20" ht="12.75" customHeight="1">
      <c r="A27" s="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</sheetData>
  <mergeCells count="2">
    <mergeCell ref="A9:C9"/>
    <mergeCell ref="A17:C17"/>
  </mergeCells>
  <phoneticPr fontId="7" type="noConversion"/>
  <pageMargins left="1.08" right="0.21" top="1" bottom="0.5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121 - First Prof Deg</vt:lpstr>
      <vt:lpstr>'Table 121 - First Prof Deg'!Print_Area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2008-03-07T16:34:37Z</cp:lastPrinted>
  <dcterms:created xsi:type="dcterms:W3CDTF">2002-09-27T16:06:08Z</dcterms:created>
  <dcterms:modified xsi:type="dcterms:W3CDTF">2010-09-22T14:49:50Z</dcterms:modified>
</cp:coreProperties>
</file>