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B38" i="1"/>
  <c r="B19"/>
  <c r="B36"/>
</calcChain>
</file>

<file path=xl/sharedStrings.xml><?xml version="1.0" encoding="utf-8"?>
<sst xmlns="http://schemas.openxmlformats.org/spreadsheetml/2006/main" count="69" uniqueCount="46">
  <si>
    <t>Earned a 2.0 GPA or Higher and 24 or More Credit Hours and Enrolled Subsequent Fall</t>
  </si>
  <si>
    <t>Crowder College</t>
  </si>
  <si>
    <t>East Central College</t>
  </si>
  <si>
    <t>Jefferson College</t>
  </si>
  <si>
    <t>Metropolitan Community College</t>
  </si>
  <si>
    <t>Mineral Area College</t>
  </si>
  <si>
    <t>Missouri State University-West Plains</t>
  </si>
  <si>
    <t>Moberly Area Community College</t>
  </si>
  <si>
    <t>North Central Missouri College</t>
  </si>
  <si>
    <t>Ozarks Technical Community College</t>
  </si>
  <si>
    <t>St Charles Community College</t>
  </si>
  <si>
    <t>St Louis Community College</t>
  </si>
  <si>
    <t>State Fair Community College</t>
  </si>
  <si>
    <t>Three Rivers Community College</t>
  </si>
  <si>
    <t>Harris-Stowe State University</t>
  </si>
  <si>
    <t>Lincoln University</t>
  </si>
  <si>
    <t>Missouri Southern State University</t>
  </si>
  <si>
    <t>Missouri State University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</si>
  <si>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</si>
  <si>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</si>
  <si>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</si>
  <si>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</si>
  <si>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</si>
  <si>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</si>
  <si>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</si>
  <si>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</si>
  <si>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TABLE 7</t>
  </si>
  <si>
    <t>Initial First-time Full-time Degree-Seeking Cohort</t>
  </si>
  <si>
    <t>Earned 24 or More Credit Hours</t>
  </si>
  <si>
    <t>Earned a 2.0 GPA or Higher</t>
  </si>
  <si>
    <t>Earned a 2.0 GPA or Higher and 24 or More Credit Hours</t>
  </si>
  <si>
    <t>Enrolled Subsequent Fall</t>
  </si>
  <si>
    <t>ADMISSIONS SELECTIVITY</t>
  </si>
  <si>
    <t>Missouri University of Science and Tech</t>
  </si>
  <si>
    <t>OPEN ENROLLMENT</t>
  </si>
  <si>
    <t>MODERATELY SELECTIVE</t>
  </si>
  <si>
    <t>SELECTIVE</t>
  </si>
  <si>
    <t>HIGHLY SELECTIVE</t>
  </si>
  <si>
    <t>BACCALAUREATE AND HIGHER DEGREE-GRANTING INSTITUTIONS</t>
  </si>
  <si>
    <t>CERTIFICATE AND ASSOCIATE DEGREE-GRANTING INSTITUTIONS</t>
  </si>
  <si>
    <t>Four-Year Subtotal</t>
  </si>
  <si>
    <t>Two-Year Subtotal</t>
  </si>
  <si>
    <t>Public Institution Total</t>
  </si>
  <si>
    <t>SOURCE:  Enhanced Missouri Student Achievement Study</t>
  </si>
  <si>
    <t>State Technical College</t>
  </si>
  <si>
    <t>FALL 2012 FIRST-TIME, FULL-TIME DEGREE-SEEKING UNDERGRADUATE PERFORMANCE RATES</t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</si>
</sst>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u/>
      <sz val="8"/>
      <name val="Times New Roman"/>
      <family val="1"/>
    </font>
    <font>
      <i/>
      <sz val="8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/>
    <xf numFmtId="0" fontId="0" fillId="0" borderId="0" xfId="0" applyAlignment="1"/>
    <xf numFmtId="0" fontId="2" fillId="0" borderId="2" xfId="0" applyFont="1" applyFill="1" applyBorder="1" applyAlignment="1">
      <alignment vertical="top" wrapText="1"/>
    </xf>
    <xf numFmtId="0" fontId="3" fillId="0" borderId="0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9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wrapText="1"/>
    </xf>
    <xf numFmtId="0" fontId="8" fillId="0" borderId="4" xfId="0" applyFont="1" applyBorder="1"/>
    <xf numFmtId="3" fontId="10" fillId="0" borderId="4" xfId="1" applyNumberFormat="1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164" fontId="0" fillId="0" borderId="0" xfId="1" applyNumberFormat="1" applyFont="1" applyBorder="1" applyAlignment="1"/>
    <xf numFmtId="164" fontId="0" fillId="0" borderId="0" xfId="1" applyNumberFormat="1" applyFont="1" applyBorder="1"/>
    <xf numFmtId="164" fontId="10" fillId="0" borderId="4" xfId="1" applyNumberFormat="1" applyFont="1" applyBorder="1" applyAlignment="1">
      <alignment wrapText="1"/>
    </xf>
    <xf numFmtId="0" fontId="5" fillId="0" borderId="0" xfId="2" applyFont="1" applyFill="1" applyAlignment="1"/>
    <xf numFmtId="0" fontId="7" fillId="0" borderId="2" xfId="2" applyFont="1" applyFill="1" applyBorder="1" applyAlignment="1">
      <alignment horizontal="center" vertical="center" wrapText="1"/>
    </xf>
    <xf numFmtId="0" fontId="6" fillId="0" borderId="0" xfId="2" applyFont="1" applyFill="1" applyAlignment="1">
      <alignment horizontal="left" vertical="center" wrapText="1"/>
    </xf>
    <xf numFmtId="0" fontId="5" fillId="0" borderId="0" xfId="2" applyFont="1" applyFill="1" applyAlignment="1">
      <alignment horizontal="center" wrapText="1"/>
    </xf>
    <xf numFmtId="0" fontId="5" fillId="0" borderId="3" xfId="2" applyFont="1" applyFill="1" applyBorder="1" applyAlignment="1">
      <alignment horizontal="center" wrapText="1"/>
    </xf>
    <xf numFmtId="0" fontId="5" fillId="0" borderId="0" xfId="2" applyFont="1" applyFill="1" applyAlignment="1">
      <alignment horizontal="left" wrapText="1" indent="2"/>
    </xf>
    <xf numFmtId="0" fontId="5" fillId="0" borderId="1" xfId="2" applyFont="1" applyFill="1" applyBorder="1" applyAlignment="1"/>
    <xf numFmtId="164" fontId="3" fillId="0" borderId="0" xfId="0" applyNumberFormat="1" applyFont="1" applyFill="1" applyBorder="1" applyAlignment="1">
      <alignment wrapText="1"/>
    </xf>
    <xf numFmtId="164" fontId="3" fillId="0" borderId="3" xfId="0" applyNumberFormat="1" applyFont="1" applyFill="1" applyBorder="1" applyAlignment="1">
      <alignment wrapText="1"/>
    </xf>
  </cellXfs>
  <cellStyles count="6">
    <cellStyle name="Normal" xfId="0" builtinId="0"/>
    <cellStyle name="Normal 2" xfId="3"/>
    <cellStyle name="Normal 3" xfId="2"/>
    <cellStyle name="Percent" xfId="1" builtinId="5"/>
    <cellStyle name="Percent 2" xfId="4"/>
    <cellStyle name="Percent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Normal="100" workbookViewId="0">
      <selection activeCell="G38" sqref="G38"/>
    </sheetView>
  </sheetViews>
  <sheetFormatPr defaultRowHeight="15"/>
  <cols>
    <col min="1" max="1" width="31" style="2" customWidth="1"/>
    <col min="2" max="2" width="9.140625" customWidth="1"/>
    <col min="8" max="8" width="22.140625" customWidth="1"/>
  </cols>
  <sheetData>
    <row r="1" spans="1:8">
      <c r="A1" s="21" t="s">
        <v>26</v>
      </c>
    </row>
    <row r="2" spans="1:8">
      <c r="A2" s="21" t="s">
        <v>45</v>
      </c>
    </row>
    <row r="3" spans="1:8" ht="15.75" thickBot="1">
      <c r="A3" s="4"/>
      <c r="B3" s="3"/>
      <c r="C3" s="3"/>
      <c r="D3" s="3"/>
      <c r="E3" s="3"/>
      <c r="F3" s="3"/>
      <c r="G3" s="3"/>
    </row>
    <row r="4" spans="1:8" ht="90" customHeight="1" thickTop="1">
      <c r="A4" s="8"/>
      <c r="B4" s="22" t="s">
        <v>27</v>
      </c>
      <c r="C4" s="22" t="s">
        <v>28</v>
      </c>
      <c r="D4" s="22" t="s">
        <v>29</v>
      </c>
      <c r="E4" s="22" t="s">
        <v>30</v>
      </c>
      <c r="F4" s="22" t="s">
        <v>31</v>
      </c>
      <c r="G4" s="22" t="s">
        <v>0</v>
      </c>
      <c r="H4" s="11" t="s">
        <v>32</v>
      </c>
    </row>
    <row r="5" spans="1:8" ht="22.5">
      <c r="A5" s="23" t="s">
        <v>38</v>
      </c>
      <c r="B5" s="5"/>
      <c r="C5" s="5"/>
      <c r="D5" s="5"/>
      <c r="E5" s="5"/>
      <c r="F5" s="5"/>
      <c r="G5" s="1"/>
    </row>
    <row r="6" spans="1:8">
      <c r="A6" s="9" t="s">
        <v>14</v>
      </c>
      <c r="B6" s="15">
        <v>290</v>
      </c>
      <c r="C6" s="28">
        <v>6.5517241379310351E-2</v>
      </c>
      <c r="D6" s="28">
        <v>0.55172413793103448</v>
      </c>
      <c r="E6" s="28">
        <v>6.5517241379310351E-2</v>
      </c>
      <c r="F6" s="28">
        <v>0.47586206896551725</v>
      </c>
      <c r="G6" s="28">
        <v>5.1724137931034482E-2</v>
      </c>
      <c r="H6" s="24" t="s">
        <v>34</v>
      </c>
    </row>
    <row r="7" spans="1:8">
      <c r="A7" s="9" t="s">
        <v>15</v>
      </c>
      <c r="B7" s="15">
        <v>425</v>
      </c>
      <c r="C7" s="28">
        <v>0.40470588235294119</v>
      </c>
      <c r="D7" s="28">
        <v>0.62823529411764711</v>
      </c>
      <c r="E7" s="28">
        <v>0.39764705882352941</v>
      </c>
      <c r="F7" s="28">
        <v>0.61882352941176466</v>
      </c>
      <c r="G7" s="28">
        <v>0.3623529411764706</v>
      </c>
      <c r="H7" s="24" t="s">
        <v>34</v>
      </c>
    </row>
    <row r="8" spans="1:8">
      <c r="A8" s="9" t="s">
        <v>16</v>
      </c>
      <c r="B8" s="15">
        <v>743</v>
      </c>
      <c r="C8" s="28">
        <v>0.5074024226110363</v>
      </c>
      <c r="D8" s="28">
        <v>0.7227456258411844</v>
      </c>
      <c r="E8" s="28">
        <v>0.49663526244952894</v>
      </c>
      <c r="F8" s="28">
        <v>0.71601615074024227</v>
      </c>
      <c r="G8" s="28">
        <v>0.44279946164199191</v>
      </c>
      <c r="H8" s="24" t="s">
        <v>35</v>
      </c>
    </row>
    <row r="9" spans="1:8">
      <c r="A9" s="9" t="s">
        <v>17</v>
      </c>
      <c r="B9" s="15">
        <v>2450</v>
      </c>
      <c r="C9" s="28">
        <v>0.69142857142857139</v>
      </c>
      <c r="D9" s="28">
        <v>0.86285714285714288</v>
      </c>
      <c r="E9" s="28">
        <v>0.67102040816326536</v>
      </c>
      <c r="F9" s="28">
        <v>0.8677551020408163</v>
      </c>
      <c r="G9" s="28">
        <v>0.63632653061224487</v>
      </c>
      <c r="H9" s="24" t="s">
        <v>36</v>
      </c>
    </row>
    <row r="10" spans="1:8" ht="15" customHeight="1">
      <c r="A10" s="9" t="s">
        <v>33</v>
      </c>
      <c r="B10" s="15">
        <v>1117</v>
      </c>
      <c r="C10" s="28">
        <v>0.83079677708146826</v>
      </c>
      <c r="D10" s="28">
        <v>0.87645478961504031</v>
      </c>
      <c r="E10" s="28">
        <v>0.80393912264995526</v>
      </c>
      <c r="F10" s="28">
        <v>0.90599820948970455</v>
      </c>
      <c r="G10" s="28">
        <v>0.77439570277529091</v>
      </c>
      <c r="H10" s="24" t="s">
        <v>36</v>
      </c>
    </row>
    <row r="11" spans="1:8">
      <c r="A11" s="9" t="s">
        <v>18</v>
      </c>
      <c r="B11" s="15">
        <v>885</v>
      </c>
      <c r="C11" s="28">
        <v>0.5536723163841808</v>
      </c>
      <c r="D11" s="28">
        <v>0.71638418079096045</v>
      </c>
      <c r="E11" s="28">
        <v>0.53446327683615824</v>
      </c>
      <c r="F11" s="28">
        <v>0.67118644067796607</v>
      </c>
      <c r="G11" s="28">
        <v>0.49265536723163844</v>
      </c>
      <c r="H11" s="24" t="s">
        <v>34</v>
      </c>
    </row>
    <row r="12" spans="1:8">
      <c r="A12" s="9" t="s">
        <v>19</v>
      </c>
      <c r="B12" s="15">
        <v>1350</v>
      </c>
      <c r="C12" s="28">
        <v>0.68444444444444441</v>
      </c>
      <c r="D12" s="28">
        <v>0.77777777777777779</v>
      </c>
      <c r="E12" s="28">
        <v>0.65481481481481485</v>
      </c>
      <c r="F12" s="28">
        <v>0.75407407407407412</v>
      </c>
      <c r="G12" s="28">
        <v>0.59037037037037032</v>
      </c>
      <c r="H12" s="24" t="s">
        <v>35</v>
      </c>
    </row>
    <row r="13" spans="1:8">
      <c r="A13" s="9" t="s">
        <v>20</v>
      </c>
      <c r="B13" s="15">
        <v>1732</v>
      </c>
      <c r="C13" s="28">
        <v>0.70669745958429564</v>
      </c>
      <c r="D13" s="28">
        <v>0.83025404157043881</v>
      </c>
      <c r="E13" s="28">
        <v>0.68879907621247116</v>
      </c>
      <c r="F13" s="28">
        <v>0.8065819861431871</v>
      </c>
      <c r="G13" s="28">
        <v>0.63221709006928406</v>
      </c>
      <c r="H13" s="24" t="s">
        <v>35</v>
      </c>
    </row>
    <row r="14" spans="1:8">
      <c r="A14" s="9" t="s">
        <v>21</v>
      </c>
      <c r="B14" s="15">
        <v>1254</v>
      </c>
      <c r="C14" s="28">
        <v>0.81578947368421051</v>
      </c>
      <c r="D14" s="28">
        <v>0.95215311004784686</v>
      </c>
      <c r="E14" s="28">
        <v>0.80382775119617222</v>
      </c>
      <c r="F14" s="28">
        <v>0.93141945773524726</v>
      </c>
      <c r="G14" s="28">
        <v>0.77033492822966509</v>
      </c>
      <c r="H14" s="24" t="s">
        <v>37</v>
      </c>
    </row>
    <row r="15" spans="1:8">
      <c r="A15" s="9" t="s">
        <v>22</v>
      </c>
      <c r="B15" s="15">
        <v>1762</v>
      </c>
      <c r="C15" s="28">
        <v>0.67026106696935306</v>
      </c>
      <c r="D15" s="28">
        <v>0.77241770715096481</v>
      </c>
      <c r="E15" s="28">
        <v>0.64755959137343932</v>
      </c>
      <c r="F15" s="28">
        <v>0.77922814982973898</v>
      </c>
      <c r="G15" s="28">
        <v>0.59875141884222471</v>
      </c>
      <c r="H15" s="24" t="s">
        <v>35</v>
      </c>
    </row>
    <row r="16" spans="1:8">
      <c r="A16" s="9" t="s">
        <v>23</v>
      </c>
      <c r="B16" s="15">
        <v>6378</v>
      </c>
      <c r="C16" s="28">
        <v>0.85747883349012233</v>
      </c>
      <c r="D16" s="28">
        <v>0.88005644402634053</v>
      </c>
      <c r="E16" s="28">
        <v>0.81781122608968326</v>
      </c>
      <c r="F16" s="28">
        <v>0.88930699278770775</v>
      </c>
      <c r="G16" s="28">
        <v>0.78206334274067102</v>
      </c>
      <c r="H16" s="24" t="s">
        <v>36</v>
      </c>
    </row>
    <row r="17" spans="1:8">
      <c r="A17" s="9" t="s">
        <v>24</v>
      </c>
      <c r="B17" s="15">
        <v>1101</v>
      </c>
      <c r="C17" s="28">
        <v>0.74841053587647588</v>
      </c>
      <c r="D17" s="28">
        <v>0.83832879200726618</v>
      </c>
      <c r="E17" s="28">
        <v>0.73297002724795646</v>
      </c>
      <c r="F17" s="28">
        <v>0.80563124432334243</v>
      </c>
      <c r="G17" s="28">
        <v>0.68392370572207084</v>
      </c>
      <c r="H17" s="24" t="s">
        <v>36</v>
      </c>
    </row>
    <row r="18" spans="1:8">
      <c r="A18" s="10" t="s">
        <v>25</v>
      </c>
      <c r="B18" s="17">
        <v>533</v>
      </c>
      <c r="C18" s="29">
        <v>0.72232645403377116</v>
      </c>
      <c r="D18" s="29">
        <v>0.79924953095684803</v>
      </c>
      <c r="E18" s="29">
        <v>0.70168855534709196</v>
      </c>
      <c r="F18" s="29">
        <v>0.83489681050656661</v>
      </c>
      <c r="G18" s="29">
        <v>0.66041275797373356</v>
      </c>
      <c r="H18" s="25" t="s">
        <v>36</v>
      </c>
    </row>
    <row r="19" spans="1:8">
      <c r="A19" s="26" t="s">
        <v>40</v>
      </c>
      <c r="B19" s="16">
        <f>SUM(B6:B18)</f>
        <v>20020</v>
      </c>
      <c r="C19" s="28">
        <v>0.73476523476523481</v>
      </c>
      <c r="D19" s="28">
        <v>0.83396603396603397</v>
      </c>
      <c r="E19" s="28">
        <v>0.7090409590409591</v>
      </c>
      <c r="F19" s="28">
        <v>0.83041958041958042</v>
      </c>
      <c r="G19" s="28">
        <v>0.66753246753246753</v>
      </c>
      <c r="H19" s="7"/>
    </row>
    <row r="20" spans="1:8">
      <c r="A20" s="4"/>
      <c r="B20" s="6"/>
      <c r="C20" s="18"/>
      <c r="D20" s="18"/>
      <c r="E20" s="18"/>
      <c r="F20" s="18"/>
      <c r="G20" s="18"/>
      <c r="H20" s="7"/>
    </row>
    <row r="21" spans="1:8" ht="22.5">
      <c r="A21" s="23" t="s">
        <v>39</v>
      </c>
      <c r="B21" s="6"/>
      <c r="C21" s="18"/>
      <c r="D21" s="18"/>
      <c r="E21" s="18"/>
      <c r="F21" s="18"/>
      <c r="G21" s="18"/>
      <c r="H21" s="7"/>
    </row>
    <row r="22" spans="1:8">
      <c r="A22" s="9" t="s">
        <v>1</v>
      </c>
      <c r="B22" s="15">
        <v>1937</v>
      </c>
      <c r="C22" s="28">
        <v>0.73257614868353127</v>
      </c>
      <c r="D22" s="28">
        <v>0.80433660299432108</v>
      </c>
      <c r="E22" s="28">
        <v>0.69540526587506457</v>
      </c>
      <c r="F22" s="28">
        <v>0.59112028910686631</v>
      </c>
      <c r="G22" s="28">
        <v>0.50748580278781619</v>
      </c>
      <c r="H22" s="24" t="s">
        <v>34</v>
      </c>
    </row>
    <row r="23" spans="1:8">
      <c r="A23" s="9" t="s">
        <v>2</v>
      </c>
      <c r="B23" s="15">
        <v>631</v>
      </c>
      <c r="C23" s="28">
        <v>0.53565768621236132</v>
      </c>
      <c r="D23" s="28">
        <v>0.72900158478605392</v>
      </c>
      <c r="E23" s="28">
        <v>0.51188589540412044</v>
      </c>
      <c r="F23" s="28">
        <v>0.66877971473851028</v>
      </c>
      <c r="G23" s="28">
        <v>0.44849445324881143</v>
      </c>
      <c r="H23" s="24" t="s">
        <v>34</v>
      </c>
    </row>
    <row r="24" spans="1:8">
      <c r="A24" s="9" t="s">
        <v>3</v>
      </c>
      <c r="B24" s="15">
        <v>950</v>
      </c>
      <c r="C24" s="28">
        <v>0.53157894736842104</v>
      </c>
      <c r="D24" s="28">
        <v>0.62842105263157899</v>
      </c>
      <c r="E24" s="28">
        <v>0.49263157894736842</v>
      </c>
      <c r="F24" s="28">
        <v>0.6021052631578947</v>
      </c>
      <c r="G24" s="28">
        <v>0.42842105263157892</v>
      </c>
      <c r="H24" s="24" t="s">
        <v>34</v>
      </c>
    </row>
    <row r="25" spans="1:8">
      <c r="A25" s="9" t="s">
        <v>4</v>
      </c>
      <c r="B25" s="15">
        <v>2550</v>
      </c>
      <c r="C25" s="28">
        <v>0.47568627450980394</v>
      </c>
      <c r="D25" s="28">
        <v>0.64509803921568631</v>
      </c>
      <c r="E25" s="28">
        <v>0.42352941176470588</v>
      </c>
      <c r="F25" s="28">
        <v>0.56431372549019609</v>
      </c>
      <c r="G25" s="28">
        <v>0.34078431372549017</v>
      </c>
      <c r="H25" s="24" t="s">
        <v>34</v>
      </c>
    </row>
    <row r="26" spans="1:8">
      <c r="A26" s="9" t="s">
        <v>5</v>
      </c>
      <c r="B26" s="15">
        <v>820</v>
      </c>
      <c r="C26" s="28">
        <v>0.60487804878048779</v>
      </c>
      <c r="D26" s="28">
        <v>0.78292682926829271</v>
      </c>
      <c r="E26" s="28">
        <v>0.59146341463414631</v>
      </c>
      <c r="F26" s="28">
        <v>0.64756097560975612</v>
      </c>
      <c r="G26" s="28">
        <v>0.49146341463414633</v>
      </c>
      <c r="H26" s="24" t="s">
        <v>34</v>
      </c>
    </row>
    <row r="27" spans="1:8">
      <c r="A27" s="9" t="s">
        <v>6</v>
      </c>
      <c r="B27" s="15">
        <v>480</v>
      </c>
      <c r="C27" s="28">
        <v>0.50416666666666665</v>
      </c>
      <c r="D27" s="28">
        <v>0.68541666666666667</v>
      </c>
      <c r="E27" s="28">
        <v>0.49166666666666664</v>
      </c>
      <c r="F27" s="28">
        <v>0.5083333333333333</v>
      </c>
      <c r="G27" s="28">
        <v>0.36041666666666666</v>
      </c>
      <c r="H27" s="24" t="s">
        <v>34</v>
      </c>
    </row>
    <row r="28" spans="1:8">
      <c r="A28" s="9" t="s">
        <v>7</v>
      </c>
      <c r="B28" s="15">
        <v>1088</v>
      </c>
      <c r="C28" s="28">
        <v>0.37591911764705882</v>
      </c>
      <c r="D28" s="28">
        <v>0.625</v>
      </c>
      <c r="E28" s="28">
        <v>0.36121323529411764</v>
      </c>
      <c r="F28" s="28">
        <v>0.56709558823529416</v>
      </c>
      <c r="G28" s="28">
        <v>0.31893382352941174</v>
      </c>
      <c r="H28" s="24" t="s">
        <v>34</v>
      </c>
    </row>
    <row r="29" spans="1:8">
      <c r="A29" s="9" t="s">
        <v>8</v>
      </c>
      <c r="B29" s="15">
        <v>319</v>
      </c>
      <c r="C29" s="28">
        <v>0.59247648902821315</v>
      </c>
      <c r="D29" s="28">
        <v>0.7492163009404389</v>
      </c>
      <c r="E29" s="28">
        <v>0.52351097178683381</v>
      </c>
      <c r="F29" s="28">
        <v>0.66771159874608155</v>
      </c>
      <c r="G29" s="28">
        <v>0.45768025078369906</v>
      </c>
      <c r="H29" s="24" t="s">
        <v>34</v>
      </c>
    </row>
    <row r="30" spans="1:8">
      <c r="A30" s="9" t="s">
        <v>9</v>
      </c>
      <c r="B30" s="15">
        <v>2187</v>
      </c>
      <c r="C30" s="28">
        <v>0.46776406035665297</v>
      </c>
      <c r="D30" s="28">
        <v>0.62094192958390493</v>
      </c>
      <c r="E30" s="28">
        <v>0.44581618655692729</v>
      </c>
      <c r="F30" s="28">
        <v>0.60905349794238683</v>
      </c>
      <c r="G30" s="28">
        <v>0.3818015546410608</v>
      </c>
      <c r="H30" s="24" t="s">
        <v>34</v>
      </c>
    </row>
    <row r="31" spans="1:8">
      <c r="A31" s="9" t="s">
        <v>10</v>
      </c>
      <c r="B31" s="15">
        <v>1181</v>
      </c>
      <c r="C31" s="28">
        <v>0.36494496189669773</v>
      </c>
      <c r="D31" s="28">
        <v>0.70279424216765451</v>
      </c>
      <c r="E31" s="28">
        <v>0.34292972057578325</v>
      </c>
      <c r="F31" s="28">
        <v>0.66723116003386962</v>
      </c>
      <c r="G31" s="28">
        <v>0.31329381879762913</v>
      </c>
      <c r="H31" s="24" t="s">
        <v>34</v>
      </c>
    </row>
    <row r="32" spans="1:8">
      <c r="A32" s="9" t="s">
        <v>11</v>
      </c>
      <c r="B32" s="15">
        <v>2905</v>
      </c>
      <c r="C32" s="28">
        <v>0.1783132530120482</v>
      </c>
      <c r="D32" s="28">
        <v>0.59104991394148021</v>
      </c>
      <c r="E32" s="28">
        <v>0.17521514629948365</v>
      </c>
      <c r="F32" s="28">
        <v>0.57074010327022373</v>
      </c>
      <c r="G32" s="28">
        <v>0.15972461273666094</v>
      </c>
      <c r="H32" s="24" t="s">
        <v>34</v>
      </c>
    </row>
    <row r="33" spans="1:8">
      <c r="A33" s="9" t="s">
        <v>12</v>
      </c>
      <c r="B33" s="15">
        <v>992</v>
      </c>
      <c r="C33" s="28">
        <v>0.22782258064516128</v>
      </c>
      <c r="D33" s="28">
        <v>0.74596774193548387</v>
      </c>
      <c r="E33" s="28">
        <v>0.22177419354838709</v>
      </c>
      <c r="F33" s="28">
        <v>0.64919354838709675</v>
      </c>
      <c r="G33" s="28">
        <v>0.19959677419354838</v>
      </c>
      <c r="H33" s="24" t="s">
        <v>34</v>
      </c>
    </row>
    <row r="34" spans="1:8">
      <c r="A34" s="9" t="s">
        <v>44</v>
      </c>
      <c r="B34" s="15">
        <v>483</v>
      </c>
      <c r="C34" s="28">
        <v>0.83850931677018636</v>
      </c>
      <c r="D34" s="28">
        <v>0.88612836438923392</v>
      </c>
      <c r="E34" s="28">
        <v>0.81573498964803315</v>
      </c>
      <c r="F34" s="28">
        <v>0.68944099378881984</v>
      </c>
      <c r="G34" s="28">
        <v>0.64182194616977228</v>
      </c>
      <c r="H34" s="24" t="s">
        <v>34</v>
      </c>
    </row>
    <row r="35" spans="1:8">
      <c r="A35" s="10" t="s">
        <v>13</v>
      </c>
      <c r="B35" s="17">
        <v>747</v>
      </c>
      <c r="C35" s="29">
        <v>0.39892904953145919</v>
      </c>
      <c r="D35" s="29">
        <v>0.58902275769745649</v>
      </c>
      <c r="E35" s="29">
        <v>0.38688085676037481</v>
      </c>
      <c r="F35" s="29">
        <v>0.50602409638554213</v>
      </c>
      <c r="G35" s="29">
        <v>0.3253012048192771</v>
      </c>
      <c r="H35" s="25" t="s">
        <v>34</v>
      </c>
    </row>
    <row r="36" spans="1:8">
      <c r="A36" s="26" t="s">
        <v>41</v>
      </c>
      <c r="B36" s="16">
        <f>SUM(B22:B35)</f>
        <v>17270</v>
      </c>
      <c r="C36" s="28">
        <v>0.44655471916618411</v>
      </c>
      <c r="D36" s="28">
        <v>0.67533294730746962</v>
      </c>
      <c r="E36" s="28">
        <v>0.42217718587145336</v>
      </c>
      <c r="F36" s="28">
        <v>0.59733642154024325</v>
      </c>
      <c r="G36" s="28">
        <v>0.34921829762594092</v>
      </c>
      <c r="H36" s="7"/>
    </row>
    <row r="37" spans="1:8">
      <c r="A37" s="4"/>
      <c r="B37" s="3"/>
      <c r="C37" s="19"/>
      <c r="D37" s="19"/>
      <c r="E37" s="19"/>
      <c r="F37" s="19"/>
      <c r="G37" s="19"/>
    </row>
    <row r="38" spans="1:8" ht="15.75" thickBot="1">
      <c r="A38" s="12" t="s">
        <v>42</v>
      </c>
      <c r="B38" s="14">
        <f>SUM(B36,B19)</f>
        <v>37290</v>
      </c>
      <c r="C38" s="20">
        <v>0.60128720836685434</v>
      </c>
      <c r="D38" s="20">
        <v>0.76049879324215608</v>
      </c>
      <c r="E38" s="20">
        <v>0.57618664521319385</v>
      </c>
      <c r="F38" s="20">
        <v>0.72247251273799951</v>
      </c>
      <c r="G38" s="20">
        <v>0.52011263073209979</v>
      </c>
      <c r="H38" s="13"/>
    </row>
    <row r="39" spans="1:8" ht="15.75" thickTop="1">
      <c r="A39" s="27" t="s">
        <v>43</v>
      </c>
    </row>
  </sheetData>
  <pageMargins left="0.7" right="0.7" top="0.75" bottom="0.75" header="0.3" footer="0.3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dcterms:created xsi:type="dcterms:W3CDTF">2015-01-07T22:39:02Z</dcterms:created>
  <dcterms:modified xsi:type="dcterms:W3CDTF">2016-03-21T18:49:10Z</dcterms:modified>
</cp:coreProperties>
</file>