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1"/>
  <c r="I37"/>
  <c r="H37"/>
  <c r="G37"/>
  <c r="F37"/>
  <c r="E37"/>
  <c r="D37"/>
  <c r="C37"/>
  <c r="B37"/>
  <c r="J32"/>
  <c r="I32"/>
  <c r="H32"/>
  <c r="G32"/>
  <c r="F32"/>
  <c r="E32"/>
  <c r="D32"/>
  <c r="C32"/>
  <c r="B32"/>
</calcChain>
</file>

<file path=xl/sharedStrings.xml><?xml version="1.0" encoding="utf-8"?>
<sst xmlns="http://schemas.openxmlformats.org/spreadsheetml/2006/main" count="115" uniqueCount="52">
  <si>
    <t>TABLE 94</t>
  </si>
  <si>
    <t>EXPENSES BY FUNCTIONAL AND NATURAL CLASSIFICATION AT PRIVATE DEGREE-GRANTING INSTITUTIONS, BY SOURCE, FY 2012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</si>
  <si>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</si>
  <si>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</si>
  <si>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</si>
  <si>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</si>
  <si>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</si>
  <si>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</si>
  <si>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</si>
  <si>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</si>
  <si>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</si>
  <si>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</si>
  <si>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</si>
  <si>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</si>
  <si>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</si>
  <si>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</si>
  <si>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</si>
  <si>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</si>
  <si>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</si>
  <si>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</si>
  <si>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</si>
  <si>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</si>
  <si>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</si>
  <si>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</si>
  <si>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</si>
  <si>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</si>
  <si>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</si>
  <si>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>subtotal</t>
  </si>
  <si>
    <t>OTHER,</t>
  </si>
  <si>
    <t>AUXILIARY</t>
  </si>
  <si>
    <t>INSTITU-</t>
  </si>
  <si>
    <t>NET GRANT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</si>
  <si>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</si>
  <si>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</si>
  <si>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</si>
  <si>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</si>
  <si>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</si>
  <si>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</si>
  <si>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</si>
  <si>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</si>
  <si>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</si>
  <si>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</si>
  <si>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</si>
  <si>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</si>
  <si>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</si>
  <si>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</si>
  <si>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</si>
  <si>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</si>
  <si>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-</t>
  </si>
  <si>
    <t>BACCALAUREATE AND HIGHER DEGREE-GRANTING INSTITUTIONS</t>
  </si>
  <si>
    <t>CERTIFICATE AND ASSOCIATE DEGREE-GRANTING INSTITUTIONS</t>
  </si>
  <si>
    <t>PRIVATE NOT-FOR-PROFIT (INDEPENDENT) TOTAL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</si>
</sst>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u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auto="1"/>
      </top>
      <bottom/>
      <diagonal/>
    </border>
  </borders>
  <cellStyleXfs count="9">
    <xf numFmtId="0" fontId="0" fillId="0" borderId="0"/>
    <xf numFmtId="0" fontId="4" fillId="0" borderId="0"/>
    <xf numFmtId="3" fontId="7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3" fontId="5" fillId="0" borderId="1" xfId="1" applyNumberFormat="1" applyFont="1" applyBorder="1" applyAlignment="1"/>
    <xf numFmtId="3" fontId="5" fillId="0" borderId="1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5" fillId="0" borderId="0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 indent="1"/>
    </xf>
    <xf numFmtId="6" fontId="3" fillId="0" borderId="0" xfId="0" applyNumberFormat="1" applyFont="1" applyAlignment="1">
      <alignment horizontal="right" wrapText="1"/>
    </xf>
    <xf numFmtId="0" fontId="2" fillId="0" borderId="6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vertical="center" wrapText="1"/>
    </xf>
    <xf numFmtId="6" fontId="2" fillId="0" borderId="7" xfId="0" applyNumberFormat="1" applyFont="1" applyFill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left"/>
    </xf>
    <xf numFmtId="3" fontId="6" fillId="0" borderId="6" xfId="1" applyNumberFormat="1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3" fontId="5" fillId="2" borderId="11" xfId="1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center"/>
    </xf>
    <xf numFmtId="6" fontId="2" fillId="2" borderId="6" xfId="0" applyNumberFormat="1" applyFont="1" applyFill="1" applyBorder="1" applyAlignment="1">
      <alignment horizontal="right" wrapText="1"/>
    </xf>
    <xf numFmtId="6" fontId="3" fillId="2" borderId="6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6" fontId="2" fillId="2" borderId="7" xfId="0" applyNumberFormat="1" applyFont="1" applyFill="1" applyBorder="1" applyAlignment="1">
      <alignment horizontal="right" vertical="center" wrapText="1"/>
    </xf>
  </cellXfs>
  <cellStyles count="9">
    <cellStyle name="Currency 2" xfId="4"/>
    <cellStyle name="Normal" xfId="0" builtinId="0"/>
    <cellStyle name="Normal 2" xfId="2"/>
    <cellStyle name="Normal 2 2" xfId="8"/>
    <cellStyle name="Normal 3" xfId="5"/>
    <cellStyle name="Normal 3 2" xfId="7"/>
    <cellStyle name="Normal 4" xfId="6"/>
    <cellStyle name="Normal 5" xfId="1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Normal="100" workbookViewId="0"/>
  </sheetViews>
  <sheetFormatPr defaultRowHeight="15"/>
  <cols>
    <col min="1" max="1" width="28.5703125" style="11" customWidth="1"/>
    <col min="2" max="10" width="12.7109375" customWidth="1"/>
  </cols>
  <sheetData>
    <row r="1" spans="1:10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8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8"/>
      <c r="B3" s="2"/>
      <c r="C3" s="2"/>
      <c r="D3" s="2"/>
      <c r="E3" s="2"/>
      <c r="F3" s="2"/>
      <c r="G3" s="2"/>
      <c r="H3" s="2"/>
      <c r="I3" s="2"/>
      <c r="J3" s="2"/>
    </row>
    <row r="4" spans="1:10" ht="15.75" thickTop="1">
      <c r="A4" s="9"/>
      <c r="B4" s="5"/>
      <c r="C4" s="5"/>
      <c r="D4" s="5"/>
      <c r="E4" s="5"/>
      <c r="F4" s="5"/>
      <c r="G4" s="5"/>
      <c r="H4" s="6"/>
      <c r="I4" s="6" t="s">
        <v>28</v>
      </c>
      <c r="J4" s="32"/>
    </row>
    <row r="5" spans="1:10">
      <c r="A5" s="10"/>
      <c r="B5" s="3"/>
      <c r="C5" s="3"/>
      <c r="D5" s="3"/>
      <c r="E5" s="3"/>
      <c r="F5" s="3"/>
      <c r="G5" s="4" t="s">
        <v>30</v>
      </c>
      <c r="H5" s="4" t="s">
        <v>31</v>
      </c>
      <c r="I5" s="4" t="s">
        <v>29</v>
      </c>
      <c r="J5" s="30"/>
    </row>
    <row r="6" spans="1:10" ht="15" customHeight="1">
      <c r="A6" s="10"/>
      <c r="B6" s="4" t="s">
        <v>32</v>
      </c>
      <c r="C6" s="3"/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38</v>
      </c>
      <c r="J6" s="30" t="s">
        <v>39</v>
      </c>
    </row>
    <row r="7" spans="1:10">
      <c r="A7" s="23"/>
      <c r="B7" s="22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43</v>
      </c>
      <c r="H7" s="13" t="s">
        <v>45</v>
      </c>
      <c r="I7" s="13" t="s">
        <v>46</v>
      </c>
      <c r="J7" s="31" t="s">
        <v>47</v>
      </c>
    </row>
    <row r="8" spans="1:10" ht="23.25">
      <c r="A8" s="24" t="s">
        <v>49</v>
      </c>
      <c r="B8" s="12"/>
      <c r="C8" s="12"/>
      <c r="D8" s="12"/>
      <c r="E8" s="12"/>
      <c r="F8" s="12"/>
      <c r="G8" s="12"/>
      <c r="H8" s="12"/>
      <c r="I8" s="12"/>
      <c r="J8" s="33"/>
    </row>
    <row r="9" spans="1:10">
      <c r="A9" s="25" t="s">
        <v>4</v>
      </c>
      <c r="B9" s="14">
        <v>10968357</v>
      </c>
      <c r="C9" s="17" t="s">
        <v>48</v>
      </c>
      <c r="D9" s="17" t="s">
        <v>48</v>
      </c>
      <c r="E9" s="14">
        <v>318020</v>
      </c>
      <c r="F9" s="14">
        <v>3481119</v>
      </c>
      <c r="G9" s="14">
        <v>4823343</v>
      </c>
      <c r="H9" s="17" t="s">
        <v>48</v>
      </c>
      <c r="I9" s="14">
        <v>5203519</v>
      </c>
      <c r="J9" s="34">
        <v>24794358</v>
      </c>
    </row>
    <row r="10" spans="1:10">
      <c r="A10" s="25" t="s">
        <v>5</v>
      </c>
      <c r="B10" s="14">
        <v>11320173</v>
      </c>
      <c r="C10" s="17" t="s">
        <v>48</v>
      </c>
      <c r="D10" s="17" t="s">
        <v>48</v>
      </c>
      <c r="E10" s="14">
        <v>1050255</v>
      </c>
      <c r="F10" s="14">
        <v>4044241</v>
      </c>
      <c r="G10" s="14">
        <v>3757706</v>
      </c>
      <c r="H10" s="17" t="s">
        <v>48</v>
      </c>
      <c r="I10" s="14">
        <v>3565737</v>
      </c>
      <c r="J10" s="34">
        <v>23738112</v>
      </c>
    </row>
    <row r="11" spans="1:10">
      <c r="A11" s="25" t="s">
        <v>6</v>
      </c>
      <c r="B11" s="14">
        <v>14575649</v>
      </c>
      <c r="C11" s="17" t="s">
        <v>48</v>
      </c>
      <c r="D11" s="14">
        <v>195003</v>
      </c>
      <c r="E11" s="14">
        <v>480085</v>
      </c>
      <c r="F11" s="14">
        <v>2395644</v>
      </c>
      <c r="G11" s="14">
        <v>13043889</v>
      </c>
      <c r="H11" s="14">
        <v>2369231</v>
      </c>
      <c r="I11" s="14">
        <v>19003034</v>
      </c>
      <c r="J11" s="34">
        <v>52062535</v>
      </c>
    </row>
    <row r="12" spans="1:10">
      <c r="A12" s="25" t="s">
        <v>7</v>
      </c>
      <c r="B12" s="14">
        <v>51501765</v>
      </c>
      <c r="C12" s="17" t="s">
        <v>48</v>
      </c>
      <c r="D12" s="17" t="s">
        <v>48</v>
      </c>
      <c r="E12" s="14">
        <v>3650551</v>
      </c>
      <c r="F12" s="14">
        <v>12499263</v>
      </c>
      <c r="G12" s="14">
        <v>12609825</v>
      </c>
      <c r="H12" s="17" t="s">
        <v>48</v>
      </c>
      <c r="I12" s="14">
        <v>3507252</v>
      </c>
      <c r="J12" s="34">
        <v>83768656</v>
      </c>
    </row>
    <row r="13" spans="1:10">
      <c r="A13" s="25" t="s">
        <v>8</v>
      </c>
      <c r="B13" s="14">
        <v>4889039</v>
      </c>
      <c r="C13" s="17" t="s">
        <v>48</v>
      </c>
      <c r="D13" s="17" t="s">
        <v>48</v>
      </c>
      <c r="E13" s="14">
        <v>456119</v>
      </c>
      <c r="F13" s="14">
        <v>3828355</v>
      </c>
      <c r="G13" s="14">
        <v>4885296</v>
      </c>
      <c r="H13" s="17" t="s">
        <v>48</v>
      </c>
      <c r="I13" s="14">
        <v>1856967</v>
      </c>
      <c r="J13" s="34">
        <v>15915776</v>
      </c>
    </row>
    <row r="14" spans="1:10">
      <c r="A14" s="25" t="s">
        <v>9</v>
      </c>
      <c r="B14" s="14">
        <v>26873862</v>
      </c>
      <c r="C14" s="14">
        <v>278012</v>
      </c>
      <c r="D14" s="17" t="s">
        <v>48</v>
      </c>
      <c r="E14" s="14">
        <v>4674417</v>
      </c>
      <c r="F14" s="14">
        <v>8145933</v>
      </c>
      <c r="G14" s="14">
        <v>12233596</v>
      </c>
      <c r="H14" s="17" t="s">
        <v>48</v>
      </c>
      <c r="I14" s="14">
        <v>7036828</v>
      </c>
      <c r="J14" s="34">
        <v>59242648</v>
      </c>
    </row>
    <row r="15" spans="1:10">
      <c r="A15" s="25" t="s">
        <v>10</v>
      </c>
      <c r="B15" s="14">
        <v>13604886</v>
      </c>
      <c r="C15" s="17" t="s">
        <v>48</v>
      </c>
      <c r="D15" s="17" t="s">
        <v>48</v>
      </c>
      <c r="E15" s="15" t="s">
        <v>48</v>
      </c>
      <c r="F15" s="14">
        <v>5730422</v>
      </c>
      <c r="G15" s="14">
        <v>9331557</v>
      </c>
      <c r="H15" s="17" t="s">
        <v>48</v>
      </c>
      <c r="I15" s="14">
        <v>5992358</v>
      </c>
      <c r="J15" s="34">
        <v>34659223</v>
      </c>
    </row>
    <row r="16" spans="1:10">
      <c r="A16" s="25" t="s">
        <v>11</v>
      </c>
      <c r="B16" s="14">
        <v>16162422</v>
      </c>
      <c r="C16" s="17" t="s">
        <v>48</v>
      </c>
      <c r="D16" s="17" t="s">
        <v>48</v>
      </c>
      <c r="E16" s="14">
        <v>3899674</v>
      </c>
      <c r="F16" s="14">
        <v>5774656</v>
      </c>
      <c r="G16" s="14">
        <v>5863223</v>
      </c>
      <c r="H16" s="14">
        <v>744602</v>
      </c>
      <c r="I16" s="14">
        <v>3161763</v>
      </c>
      <c r="J16" s="34">
        <v>35606340</v>
      </c>
    </row>
    <row r="17" spans="1:10">
      <c r="A17" s="25" t="s">
        <v>12</v>
      </c>
      <c r="B17" s="14">
        <v>4068810</v>
      </c>
      <c r="C17" s="17" t="s">
        <v>48</v>
      </c>
      <c r="D17" s="17" t="s">
        <v>48</v>
      </c>
      <c r="E17" s="14">
        <v>651699</v>
      </c>
      <c r="F17" s="14">
        <v>2436014</v>
      </c>
      <c r="G17" s="14">
        <v>2828561</v>
      </c>
      <c r="H17" s="14">
        <v>2387805</v>
      </c>
      <c r="I17" s="14">
        <v>4607188</v>
      </c>
      <c r="J17" s="34">
        <v>16980077</v>
      </c>
    </row>
    <row r="18" spans="1:10">
      <c r="A18" s="25" t="s">
        <v>13</v>
      </c>
      <c r="B18" s="14">
        <v>42736816</v>
      </c>
      <c r="C18" s="17" t="s">
        <v>48</v>
      </c>
      <c r="D18" s="17" t="s">
        <v>48</v>
      </c>
      <c r="E18" s="14">
        <v>5752868</v>
      </c>
      <c r="F18" s="14">
        <v>27889133</v>
      </c>
      <c r="G18" s="14">
        <v>17562282</v>
      </c>
      <c r="H18" s="17" t="s">
        <v>48</v>
      </c>
      <c r="I18" s="14">
        <v>24904683</v>
      </c>
      <c r="J18" s="34">
        <v>118845782</v>
      </c>
    </row>
    <row r="19" spans="1:10">
      <c r="A19" s="25" t="s">
        <v>14</v>
      </c>
      <c r="B19" s="14">
        <v>23893118</v>
      </c>
      <c r="C19" s="17" t="s">
        <v>48</v>
      </c>
      <c r="D19" s="17" t="s">
        <v>48</v>
      </c>
      <c r="E19" s="14">
        <v>4421698</v>
      </c>
      <c r="F19" s="14">
        <v>7977446</v>
      </c>
      <c r="G19" s="14">
        <v>9778246</v>
      </c>
      <c r="H19" s="17" t="s">
        <v>48</v>
      </c>
      <c r="I19" s="14">
        <v>10207212</v>
      </c>
      <c r="J19" s="34">
        <v>56277720</v>
      </c>
    </row>
    <row r="20" spans="1:10">
      <c r="A20" s="25" t="s">
        <v>15</v>
      </c>
      <c r="B20" s="14">
        <v>12081930</v>
      </c>
      <c r="C20" s="17" t="s">
        <v>48</v>
      </c>
      <c r="D20" s="17" t="s">
        <v>48</v>
      </c>
      <c r="E20" s="14">
        <v>2420488</v>
      </c>
      <c r="F20" s="14">
        <v>5435667</v>
      </c>
      <c r="G20" s="14">
        <v>4948934</v>
      </c>
      <c r="H20" s="17" t="s">
        <v>48</v>
      </c>
      <c r="I20" s="14">
        <v>1662610</v>
      </c>
      <c r="J20" s="34">
        <v>26549629</v>
      </c>
    </row>
    <row r="21" spans="1:10">
      <c r="A21" s="25" t="s">
        <v>16</v>
      </c>
      <c r="B21" s="14">
        <v>5374970</v>
      </c>
      <c r="C21" s="17" t="s">
        <v>48</v>
      </c>
      <c r="D21" s="17" t="s">
        <v>48</v>
      </c>
      <c r="E21" s="14">
        <v>1747800</v>
      </c>
      <c r="F21" s="14">
        <v>4221054</v>
      </c>
      <c r="G21" s="14">
        <v>2500607</v>
      </c>
      <c r="H21" s="17" t="s">
        <v>48</v>
      </c>
      <c r="I21" s="14">
        <v>3891470</v>
      </c>
      <c r="J21" s="34">
        <v>17735901</v>
      </c>
    </row>
    <row r="22" spans="1:10">
      <c r="A22" s="25" t="s">
        <v>17</v>
      </c>
      <c r="B22" s="14">
        <v>32941505</v>
      </c>
      <c r="C22" s="17" t="s">
        <v>48</v>
      </c>
      <c r="D22" s="17" t="s">
        <v>48</v>
      </c>
      <c r="E22" s="14">
        <v>5748749</v>
      </c>
      <c r="F22" s="14">
        <v>9701954</v>
      </c>
      <c r="G22" s="14">
        <v>17956129</v>
      </c>
      <c r="H22" s="17" t="s">
        <v>48</v>
      </c>
      <c r="I22" s="14">
        <v>3778627</v>
      </c>
      <c r="J22" s="34">
        <v>70126964</v>
      </c>
    </row>
    <row r="23" spans="1:10">
      <c r="A23" s="25" t="s">
        <v>18</v>
      </c>
      <c r="B23" s="14">
        <v>15091767</v>
      </c>
      <c r="C23" s="14">
        <v>83566</v>
      </c>
      <c r="D23" s="14">
        <v>241583</v>
      </c>
      <c r="E23" s="14">
        <v>5641369</v>
      </c>
      <c r="F23" s="14">
        <v>5692602</v>
      </c>
      <c r="G23" s="14">
        <v>9303871</v>
      </c>
      <c r="H23" s="14">
        <v>2290536</v>
      </c>
      <c r="I23" s="14">
        <v>52506774</v>
      </c>
      <c r="J23" s="34">
        <v>90852068</v>
      </c>
    </row>
    <row r="24" spans="1:10">
      <c r="A24" s="25" t="s">
        <v>19</v>
      </c>
      <c r="B24" s="14">
        <v>234920481</v>
      </c>
      <c r="C24" s="14">
        <v>43870782</v>
      </c>
      <c r="D24" s="14">
        <v>14970004</v>
      </c>
      <c r="E24" s="14">
        <v>52367648</v>
      </c>
      <c r="F24" s="14">
        <v>22611392</v>
      </c>
      <c r="G24" s="14">
        <v>54661409</v>
      </c>
      <c r="H24" s="14">
        <v>3065509</v>
      </c>
      <c r="I24" s="14">
        <v>260334468</v>
      </c>
      <c r="J24" s="34">
        <v>686801693</v>
      </c>
    </row>
    <row r="25" spans="1:10">
      <c r="A25" s="25" t="s">
        <v>20</v>
      </c>
      <c r="B25" s="14">
        <v>14691179</v>
      </c>
      <c r="C25" s="17" t="s">
        <v>48</v>
      </c>
      <c r="D25" s="17" t="s">
        <v>48</v>
      </c>
      <c r="E25" s="14">
        <v>2667284</v>
      </c>
      <c r="F25" s="14">
        <v>7708511</v>
      </c>
      <c r="G25" s="14">
        <v>5273688</v>
      </c>
      <c r="H25" s="17" t="s">
        <v>48</v>
      </c>
      <c r="I25" s="14">
        <v>6031809</v>
      </c>
      <c r="J25" s="34">
        <v>36372471</v>
      </c>
    </row>
    <row r="26" spans="1:10">
      <c r="A26" s="25" t="s">
        <v>21</v>
      </c>
      <c r="B26" s="14">
        <v>7633056</v>
      </c>
      <c r="C26" s="17" t="s">
        <v>48</v>
      </c>
      <c r="D26" s="17" t="s">
        <v>48</v>
      </c>
      <c r="E26" s="14">
        <v>1447742</v>
      </c>
      <c r="F26" s="14">
        <v>2183050</v>
      </c>
      <c r="G26" s="14">
        <v>3639875</v>
      </c>
      <c r="H26" s="17" t="s">
        <v>48</v>
      </c>
      <c r="I26" s="14">
        <v>4898650</v>
      </c>
      <c r="J26" s="34">
        <v>19802373</v>
      </c>
    </row>
    <row r="27" spans="1:10">
      <c r="A27" s="25" t="s">
        <v>22</v>
      </c>
      <c r="B27" s="14">
        <v>1254087000</v>
      </c>
      <c r="C27" s="14">
        <v>494741000</v>
      </c>
      <c r="D27" s="14">
        <v>23211000</v>
      </c>
      <c r="E27" s="14">
        <v>153354000</v>
      </c>
      <c r="F27" s="14">
        <v>68660000</v>
      </c>
      <c r="G27" s="14">
        <v>115825000</v>
      </c>
      <c r="H27" s="17" t="s">
        <v>48</v>
      </c>
      <c r="I27" s="14">
        <v>92757000</v>
      </c>
      <c r="J27" s="34">
        <v>2202635000</v>
      </c>
    </row>
    <row r="28" spans="1:10">
      <c r="A28" s="25" t="s">
        <v>23</v>
      </c>
      <c r="B28" s="14">
        <v>79424705</v>
      </c>
      <c r="C28" s="17" t="s">
        <v>48</v>
      </c>
      <c r="D28" s="14">
        <v>1218098</v>
      </c>
      <c r="E28" s="14">
        <v>41211473</v>
      </c>
      <c r="F28" s="14">
        <v>17229997</v>
      </c>
      <c r="G28" s="14">
        <v>48997536</v>
      </c>
      <c r="H28" s="17" t="s">
        <v>48</v>
      </c>
      <c r="I28" s="14">
        <v>10899757</v>
      </c>
      <c r="J28" s="34">
        <v>198981566</v>
      </c>
    </row>
    <row r="29" spans="1:10">
      <c r="A29" s="25" t="s">
        <v>24</v>
      </c>
      <c r="B29" s="14">
        <v>6949563</v>
      </c>
      <c r="C29" s="17" t="s">
        <v>48</v>
      </c>
      <c r="D29" s="17" t="s">
        <v>48</v>
      </c>
      <c r="E29" s="14">
        <v>2426898</v>
      </c>
      <c r="F29" s="14">
        <v>6377143</v>
      </c>
      <c r="G29" s="14">
        <v>5072141</v>
      </c>
      <c r="H29" s="17" t="s">
        <v>48</v>
      </c>
      <c r="I29" s="14">
        <v>4198597</v>
      </c>
      <c r="J29" s="34">
        <v>25024342</v>
      </c>
    </row>
    <row r="30" spans="1:10">
      <c r="A30" s="25" t="s">
        <v>25</v>
      </c>
      <c r="B30" s="14">
        <v>9208327</v>
      </c>
      <c r="C30" s="17" t="s">
        <v>48</v>
      </c>
      <c r="D30" s="17" t="s">
        <v>48</v>
      </c>
      <c r="E30" s="14">
        <v>2183370</v>
      </c>
      <c r="F30" s="14">
        <v>6209465</v>
      </c>
      <c r="G30" s="14">
        <v>5488816</v>
      </c>
      <c r="H30" s="17" t="s">
        <v>48</v>
      </c>
      <c r="I30" s="14">
        <v>7250498</v>
      </c>
      <c r="J30" s="34">
        <v>30340476</v>
      </c>
    </row>
    <row r="31" spans="1:10">
      <c r="A31" s="25" t="s">
        <v>26</v>
      </c>
      <c r="B31" s="14">
        <v>9745216</v>
      </c>
      <c r="C31" s="17" t="s">
        <v>48</v>
      </c>
      <c r="D31" s="17" t="s">
        <v>48</v>
      </c>
      <c r="E31" s="14">
        <v>1612000</v>
      </c>
      <c r="F31" s="14">
        <v>3519341</v>
      </c>
      <c r="G31" s="14">
        <v>5418829</v>
      </c>
      <c r="H31" s="17" t="s">
        <v>48</v>
      </c>
      <c r="I31" s="14">
        <v>3672231</v>
      </c>
      <c r="J31" s="34">
        <v>23967617</v>
      </c>
    </row>
    <row r="32" spans="1:10">
      <c r="A32" s="19" t="s">
        <v>27</v>
      </c>
      <c r="B32" s="18">
        <f>SUM(B9:B31)</f>
        <v>1902744596</v>
      </c>
      <c r="C32" s="18">
        <f t="shared" ref="C32:J32" si="0">SUM(C9:C31)</f>
        <v>538973360</v>
      </c>
      <c r="D32" s="18">
        <f t="shared" si="0"/>
        <v>39835688</v>
      </c>
      <c r="E32" s="18">
        <f t="shared" si="0"/>
        <v>298184207</v>
      </c>
      <c r="F32" s="18">
        <f t="shared" si="0"/>
        <v>243752402</v>
      </c>
      <c r="G32" s="18">
        <f t="shared" si="0"/>
        <v>375804359</v>
      </c>
      <c r="H32" s="18">
        <f t="shared" si="0"/>
        <v>10857683</v>
      </c>
      <c r="I32" s="18">
        <f t="shared" si="0"/>
        <v>540929032</v>
      </c>
      <c r="J32" s="35">
        <f t="shared" si="0"/>
        <v>3951081327</v>
      </c>
    </row>
    <row r="33" spans="1:10">
      <c r="A33" s="26"/>
      <c r="B33" s="16"/>
      <c r="C33" s="16"/>
      <c r="D33" s="16"/>
      <c r="E33" s="16"/>
      <c r="F33" s="16"/>
      <c r="G33" s="16"/>
      <c r="H33" s="16"/>
      <c r="I33" s="16"/>
      <c r="J33" s="36"/>
    </row>
    <row r="34" spans="1:10" ht="23.25">
      <c r="A34" s="27" t="s">
        <v>50</v>
      </c>
      <c r="B34" s="16"/>
      <c r="C34" s="16"/>
      <c r="D34" s="16"/>
      <c r="E34" s="16"/>
      <c r="F34" s="16"/>
      <c r="G34" s="16"/>
      <c r="H34" s="16"/>
      <c r="I34" s="16"/>
      <c r="J34" s="36"/>
    </row>
    <row r="35" spans="1:10">
      <c r="A35" s="25" t="s">
        <v>2</v>
      </c>
      <c r="B35" s="14">
        <v>5993033</v>
      </c>
      <c r="C35" s="17" t="s">
        <v>48</v>
      </c>
      <c r="D35" s="17" t="s">
        <v>48</v>
      </c>
      <c r="E35" s="14">
        <v>1386245</v>
      </c>
      <c r="F35" s="14">
        <v>2066119</v>
      </c>
      <c r="G35" s="14">
        <v>2471677</v>
      </c>
      <c r="H35" s="17" t="s">
        <v>48</v>
      </c>
      <c r="I35" s="14">
        <v>2898154</v>
      </c>
      <c r="J35" s="34">
        <v>14815228</v>
      </c>
    </row>
    <row r="36" spans="1:10">
      <c r="A36" s="25" t="s">
        <v>3</v>
      </c>
      <c r="B36" s="14">
        <v>3078663</v>
      </c>
      <c r="C36" s="17" t="s">
        <v>48</v>
      </c>
      <c r="D36" s="17" t="s">
        <v>48</v>
      </c>
      <c r="E36" s="14">
        <v>1578213</v>
      </c>
      <c r="F36" s="14">
        <v>1024316</v>
      </c>
      <c r="G36" s="14">
        <v>1805215</v>
      </c>
      <c r="H36" s="17" t="s">
        <v>48</v>
      </c>
      <c r="I36" s="14">
        <v>1291240</v>
      </c>
      <c r="J36" s="34">
        <v>8777647</v>
      </c>
    </row>
    <row r="37" spans="1:10">
      <c r="A37" s="28" t="s">
        <v>27</v>
      </c>
      <c r="B37" s="18">
        <f>SUM(B35:B36)</f>
        <v>9071696</v>
      </c>
      <c r="C37" s="18">
        <f t="shared" ref="C37:J37" si="1">SUM(C35:C36)</f>
        <v>0</v>
      </c>
      <c r="D37" s="18">
        <f t="shared" si="1"/>
        <v>0</v>
      </c>
      <c r="E37" s="18">
        <f t="shared" si="1"/>
        <v>2964458</v>
      </c>
      <c r="F37" s="18">
        <f t="shared" si="1"/>
        <v>3090435</v>
      </c>
      <c r="G37" s="18">
        <f t="shared" si="1"/>
        <v>4276892</v>
      </c>
      <c r="H37" s="18">
        <f t="shared" si="1"/>
        <v>0</v>
      </c>
      <c r="I37" s="18">
        <f t="shared" si="1"/>
        <v>4189394</v>
      </c>
      <c r="J37" s="35">
        <f t="shared" si="1"/>
        <v>23592875</v>
      </c>
    </row>
    <row r="38" spans="1:10" ht="15.75" thickBot="1">
      <c r="A38" s="29"/>
      <c r="B38" s="16"/>
      <c r="C38" s="16"/>
      <c r="D38" s="16"/>
      <c r="E38" s="16"/>
      <c r="F38" s="16"/>
      <c r="G38" s="16"/>
      <c r="H38" s="16"/>
      <c r="I38" s="16"/>
      <c r="J38" s="37"/>
    </row>
    <row r="39" spans="1:10" ht="23.25" customHeight="1" thickTop="1" thickBot="1">
      <c r="A39" s="20" t="s">
        <v>51</v>
      </c>
      <c r="B39" s="21">
        <v>1911816292</v>
      </c>
      <c r="C39" s="21">
        <v>538973360</v>
      </c>
      <c r="D39" s="21">
        <v>39835688</v>
      </c>
      <c r="E39" s="21">
        <v>301148665</v>
      </c>
      <c r="F39" s="21">
        <v>246842837</v>
      </c>
      <c r="G39" s="21">
        <v>380081251</v>
      </c>
      <c r="H39" s="21">
        <v>10857683</v>
      </c>
      <c r="I39" s="21">
        <v>545118426</v>
      </c>
      <c r="J39" s="38">
        <v>3974674202</v>
      </c>
    </row>
    <row r="40" spans="1:10" ht="15.75" thickTop="1">
      <c r="B40" s="1"/>
      <c r="C40" s="1"/>
      <c r="D40" s="1"/>
      <c r="E40" s="1"/>
      <c r="F40" s="1"/>
      <c r="G40" s="1"/>
      <c r="H40" s="1"/>
      <c r="I40" s="1"/>
      <c r="J40" s="1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2014-12-05T17:53:36Z</dcterms:created>
  <dcterms:modified xsi:type="dcterms:W3CDTF">2014-12-23T19:21:35Z</dcterms:modified>
</cp:coreProperties>
</file>