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0" yWindow="-60" windowWidth="12120" windowHeight="9090"/>
  </bookViews>
  <sheets>
    <sheet name="Table 13 - Graduation Rates" sheetId="1" r:id="rId1"/>
  </sheets>
  <definedNames>
    <definedName name="IDX" localSheetId="0">'Table 13 - Graduation Rates'!#REF!</definedName>
    <definedName name="_xlnm.Print_Area" localSheetId="0">'Table 13 - Graduation Rates'!$A$1:$E$45</definedName>
  </definedNames>
  <calcPr calcId="125725"/>
</workbook>
</file>

<file path=xl/calcChain.xml><?xml version="1.0" encoding="utf-8"?>
<calcChain xmlns="http://schemas.openxmlformats.org/spreadsheetml/2006/main">
  <c r="B23" i="1"/>
  <c r="D36" l="1"/>
  <c r="C44"/>
  <c r="B44"/>
  <c r="D41"/>
  <c r="D40"/>
  <c r="D39"/>
  <c r="D38"/>
  <c r="D37"/>
  <c r="D35"/>
  <c r="D34"/>
  <c r="D33"/>
  <c r="D32"/>
  <c r="D31"/>
  <c r="D30"/>
  <c r="D29"/>
  <c r="D28"/>
  <c r="C23"/>
  <c r="D10"/>
  <c r="D11"/>
  <c r="D12"/>
  <c r="D13"/>
  <c r="D14"/>
  <c r="D15"/>
  <c r="D16"/>
  <c r="D17"/>
  <c r="D18"/>
  <c r="D19"/>
  <c r="D20"/>
  <c r="D21"/>
  <c r="D9"/>
  <c r="D44" l="1"/>
  <c r="D23"/>
</calcChain>
</file>

<file path=xl/sharedStrings.xml><?xml version="1.0" encoding="utf-8"?>
<sst xmlns="http://schemas.openxmlformats.org/spreadsheetml/2006/main" count="70" uniqueCount="43">
  <si>
    <t>PUBLIC BACCALAUREATE AND HIGHER DEGREE-GRANTING INSTITUTIONS</t>
  </si>
  <si>
    <t>MODERATELY SELECTIVE</t>
  </si>
  <si>
    <t>OPEN ENROLLMENT</t>
  </si>
  <si>
    <t>SELECTIVE</t>
  </si>
  <si>
    <t>HIGHLY SELECTIVE</t>
  </si>
  <si>
    <t>PUBLIC CERTIFICATE AND ASSOCIATE DEGREE-GRANTING INSTITUTIONS</t>
  </si>
  <si>
    <t>TABLE 13</t>
  </si>
  <si>
    <t>SOURCE:  Enhanced Missouri Student Achievement Study</t>
  </si>
  <si>
    <t>TOTAL</t>
  </si>
  <si>
    <t>Crowder College</t>
  </si>
  <si>
    <t>East Central College</t>
  </si>
  <si>
    <t>Jefferson College</t>
  </si>
  <si>
    <t>Linn State Technical College</t>
  </si>
  <si>
    <t>Metropolitan Community College</t>
  </si>
  <si>
    <t>Mineral Area College</t>
  </si>
  <si>
    <t>Missouri State University-West Plains</t>
  </si>
  <si>
    <t>Moberly Area Community College</t>
  </si>
  <si>
    <t>Ozarks Technical Community College</t>
  </si>
  <si>
    <t>St. Charles Community College</t>
  </si>
  <si>
    <t>St. Louis Community College</t>
  </si>
  <si>
    <t>State Fair Community College</t>
  </si>
  <si>
    <t>Three Rivers Community College</t>
  </si>
  <si>
    <t>Harris-Stowe State University</t>
  </si>
  <si>
    <t>Lincoln University</t>
  </si>
  <si>
    <t>Missouri Southern State University</t>
  </si>
  <si>
    <t>Missouri State University</t>
  </si>
  <si>
    <t>Missouri University of Science and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</si>
  <si>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</si>
  <si>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</si>
  <si>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</si>
  <si>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</si>
  <si>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</si>
  <si>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</si>
  <si>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</si>
  <si>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</si>
  <si>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COHORT</t>
  </si>
  <si>
    <t xml:space="preserve">THREE- AND SIX-YEAR GRADUATION RATE OF FALL 2005 (FOUR-YEAR) OR FALL 2008 (TWO-YEAR) FIRST-TIME, </t>
  </si>
  <si>
    <t>FULL-TIME DEGREE-SEEKING  UNDERGRADUATES FROM ANY MISSOURI PUBLIC INSTITUTION AS OF SPRING 2011</t>
  </si>
  <si>
    <t>GRADUATION RATE</t>
  </si>
  <si>
    <t>ADMISSIONS SELECTIVITY</t>
  </si>
  <si>
    <t>GRADUATE WITHIN 6 YEARS</t>
  </si>
  <si>
    <t>GRADUATE WITHIN 3 YEARS</t>
  </si>
  <si>
    <t>North Central Missouri College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</si>
</sst>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6">
    <font>
      <sz val="12"/>
      <name val="Times New Roman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 applyAlignme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2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0" xfId="0" applyNumberFormat="1" applyFont="1" applyFill="1" applyAlignment="1">
      <alignment horizontal="left" wrapText="1"/>
    </xf>
    <xf numFmtId="164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164" fontId="2" fillId="2" borderId="0" xfId="1" applyNumberFormat="1" applyFont="1" applyFill="1" applyAlignment="1"/>
    <xf numFmtId="0" fontId="2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horizontal="left" wrapText="1"/>
    </xf>
    <xf numFmtId="165" fontId="2" fillId="2" borderId="0" xfId="2" applyNumberFormat="1" applyFont="1" applyFill="1" applyAlignment="1"/>
    <xf numFmtId="165" fontId="2" fillId="2" borderId="3" xfId="2" applyNumberFormat="1" applyFont="1" applyFill="1" applyBorder="1" applyAlignment="1">
      <alignment horizontal="center"/>
    </xf>
    <xf numFmtId="165" fontId="2" fillId="2" borderId="0" xfId="2" applyNumberFormat="1" applyFont="1" applyFill="1" applyAlignment="1">
      <alignment horizontal="left" wrapText="1"/>
    </xf>
    <xf numFmtId="0" fontId="2" fillId="2" borderId="0" xfId="0" applyNumberFormat="1" applyFont="1" applyFill="1" applyAlignment="1">
      <alignment horizontal="center"/>
    </xf>
    <xf numFmtId="164" fontId="2" fillId="2" borderId="3" xfId="1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61"/>
  <sheetViews>
    <sheetView tabSelected="1" showOutlineSymbols="0" zoomScaleNormal="100" zoomScaleSheetLayoutView="130" workbookViewId="0">
      <selection activeCell="D23" sqref="D23"/>
    </sheetView>
  </sheetViews>
  <sheetFormatPr defaultColWidth="9.75" defaultRowHeight="11.25"/>
  <cols>
    <col min="1" max="1" width="27.5" style="1" customWidth="1"/>
    <col min="2" max="2" width="6.875" style="1" bestFit="1" customWidth="1"/>
    <col min="3" max="3" width="12.25" style="1" bestFit="1" customWidth="1"/>
    <col min="4" max="4" width="10.125" style="1" bestFit="1" customWidth="1"/>
    <col min="5" max="5" width="19.375" style="1" customWidth="1"/>
    <col min="6" max="6" width="7" style="1" customWidth="1"/>
    <col min="7" max="16384" width="9.75" style="1"/>
  </cols>
  <sheetData>
    <row r="1" spans="1:6" ht="12.75" customHeight="1">
      <c r="A1" s="3" t="s">
        <v>6</v>
      </c>
      <c r="B1" s="3"/>
      <c r="C1" s="3"/>
    </row>
    <row r="2" spans="1:6" ht="12.75" customHeight="1">
      <c r="A2" s="3" t="s">
        <v>36</v>
      </c>
      <c r="B2" s="3"/>
      <c r="C2" s="3"/>
    </row>
    <row r="3" spans="1:6" ht="12.75" customHeight="1">
      <c r="A3" s="3" t="s">
        <v>37</v>
      </c>
      <c r="B3" s="3"/>
      <c r="C3" s="3"/>
    </row>
    <row r="4" spans="1:6" ht="12.75" customHeight="1" thickBot="1"/>
    <row r="5" spans="1:6" ht="33" customHeight="1" thickTop="1">
      <c r="A5" s="2"/>
      <c r="B5" s="14" t="s">
        <v>35</v>
      </c>
      <c r="C5" s="14" t="s">
        <v>40</v>
      </c>
      <c r="D5" s="17" t="s">
        <v>38</v>
      </c>
      <c r="E5" s="17" t="s">
        <v>39</v>
      </c>
    </row>
    <row r="6" spans="1:6">
      <c r="A6" s="5"/>
      <c r="B6" s="5"/>
      <c r="C6" s="5"/>
      <c r="D6" s="6"/>
      <c r="E6" s="6"/>
    </row>
    <row r="7" spans="1:6" ht="27.75" customHeight="1">
      <c r="A7" s="7" t="s">
        <v>0</v>
      </c>
      <c r="B7" s="7"/>
      <c r="C7" s="7"/>
    </row>
    <row r="8" spans="1:6" ht="12" customHeight="1">
      <c r="A8" s="3"/>
      <c r="B8" s="3"/>
      <c r="C8" s="3"/>
    </row>
    <row r="9" spans="1:6">
      <c r="A9" s="3" t="s">
        <v>22</v>
      </c>
      <c r="B9" s="19">
        <v>223</v>
      </c>
      <c r="C9" s="19">
        <v>24</v>
      </c>
      <c r="D9" s="8">
        <f>C9/B9</f>
        <v>0.10762331838565023</v>
      </c>
      <c r="E9" s="4" t="s">
        <v>2</v>
      </c>
    </row>
    <row r="10" spans="1:6" ht="12.75" customHeight="1">
      <c r="A10" s="3" t="s">
        <v>23</v>
      </c>
      <c r="B10" s="19">
        <v>595</v>
      </c>
      <c r="C10" s="19">
        <v>132</v>
      </c>
      <c r="D10" s="8">
        <f t="shared" ref="D10:D23" si="0">C10/B10</f>
        <v>0.22184873949579831</v>
      </c>
      <c r="E10" s="4" t="s">
        <v>2</v>
      </c>
    </row>
    <row r="11" spans="1:6" ht="12.75" customHeight="1">
      <c r="A11" s="3" t="s">
        <v>24</v>
      </c>
      <c r="B11" s="19">
        <v>782</v>
      </c>
      <c r="C11" s="19">
        <v>290</v>
      </c>
      <c r="D11" s="8">
        <f t="shared" si="0"/>
        <v>0.37084398976982097</v>
      </c>
      <c r="E11" s="4" t="s">
        <v>1</v>
      </c>
      <c r="F11" s="13"/>
    </row>
    <row r="12" spans="1:6" ht="12.75" customHeight="1">
      <c r="A12" s="3" t="s">
        <v>25</v>
      </c>
      <c r="B12" s="19">
        <v>2628</v>
      </c>
      <c r="C12" s="19">
        <v>1622</v>
      </c>
      <c r="D12" s="8">
        <f t="shared" si="0"/>
        <v>0.61719939117199396</v>
      </c>
      <c r="E12" s="4" t="s">
        <v>3</v>
      </c>
      <c r="F12" s="13"/>
    </row>
    <row r="13" spans="1:6" ht="12.75" customHeight="1">
      <c r="A13" s="3" t="s">
        <v>26</v>
      </c>
      <c r="B13" s="19">
        <v>865</v>
      </c>
      <c r="C13" s="19">
        <v>623</v>
      </c>
      <c r="D13" s="8">
        <f t="shared" si="0"/>
        <v>0.7202312138728324</v>
      </c>
      <c r="E13" s="4" t="s">
        <v>3</v>
      </c>
      <c r="F13" s="13"/>
    </row>
    <row r="14" spans="1:6" ht="12.75" customHeight="1">
      <c r="A14" s="3" t="s">
        <v>27</v>
      </c>
      <c r="B14" s="19">
        <v>1007</v>
      </c>
      <c r="C14" s="19">
        <v>311</v>
      </c>
      <c r="D14" s="8">
        <f t="shared" si="0"/>
        <v>0.30883813306852037</v>
      </c>
      <c r="E14" s="4" t="s">
        <v>2</v>
      </c>
      <c r="F14" s="13"/>
    </row>
    <row r="15" spans="1:6" ht="12.75" customHeight="1">
      <c r="A15" s="3" t="s">
        <v>28</v>
      </c>
      <c r="B15" s="19">
        <v>1328</v>
      </c>
      <c r="C15" s="19">
        <v>754</v>
      </c>
      <c r="D15" s="8">
        <f t="shared" si="0"/>
        <v>0.56777108433734935</v>
      </c>
      <c r="E15" s="4" t="s">
        <v>1</v>
      </c>
      <c r="F15" s="13"/>
    </row>
    <row r="16" spans="1:6" ht="12.75" customHeight="1">
      <c r="A16" s="3" t="s">
        <v>29</v>
      </c>
      <c r="B16" s="19">
        <v>1529</v>
      </c>
      <c r="C16" s="19">
        <v>815</v>
      </c>
      <c r="D16" s="8">
        <f t="shared" si="0"/>
        <v>0.53302812295618052</v>
      </c>
      <c r="E16" s="4" t="s">
        <v>1</v>
      </c>
      <c r="F16" s="13"/>
    </row>
    <row r="17" spans="1:6" ht="12.75" customHeight="1">
      <c r="A17" s="3" t="s">
        <v>30</v>
      </c>
      <c r="B17" s="19">
        <v>1410</v>
      </c>
      <c r="C17" s="19">
        <v>1103</v>
      </c>
      <c r="D17" s="8">
        <f t="shared" si="0"/>
        <v>0.78226950354609925</v>
      </c>
      <c r="E17" s="4" t="s">
        <v>4</v>
      </c>
      <c r="F17" s="13"/>
    </row>
    <row r="18" spans="1:6" ht="12.75" customHeight="1">
      <c r="A18" s="3" t="s">
        <v>31</v>
      </c>
      <c r="B18" s="19">
        <v>1451</v>
      </c>
      <c r="C18" s="19">
        <v>826</v>
      </c>
      <c r="D18" s="8">
        <f t="shared" si="0"/>
        <v>0.56926257753273601</v>
      </c>
      <c r="E18" s="4" t="s">
        <v>1</v>
      </c>
      <c r="F18" s="13"/>
    </row>
    <row r="19" spans="1:6" ht="12.75" customHeight="1">
      <c r="A19" s="3" t="s">
        <v>32</v>
      </c>
      <c r="B19" s="19">
        <v>4641</v>
      </c>
      <c r="C19" s="19">
        <v>3380</v>
      </c>
      <c r="D19" s="8">
        <f t="shared" si="0"/>
        <v>0.72829131652661061</v>
      </c>
      <c r="E19" s="4" t="s">
        <v>3</v>
      </c>
      <c r="F19" s="13"/>
    </row>
    <row r="20" spans="1:6" ht="15" customHeight="1">
      <c r="A20" s="3" t="s">
        <v>33</v>
      </c>
      <c r="B20" s="19">
        <v>1000</v>
      </c>
      <c r="C20" s="19">
        <v>511</v>
      </c>
      <c r="D20" s="8">
        <f t="shared" si="0"/>
        <v>0.51100000000000001</v>
      </c>
      <c r="E20" s="4" t="s">
        <v>3</v>
      </c>
      <c r="F20" s="13"/>
    </row>
    <row r="21" spans="1:6" ht="15" customHeight="1">
      <c r="A21" s="3" t="s">
        <v>34</v>
      </c>
      <c r="B21" s="19">
        <v>472</v>
      </c>
      <c r="C21" s="19">
        <v>266</v>
      </c>
      <c r="D21" s="8">
        <f t="shared" si="0"/>
        <v>0.56355932203389836</v>
      </c>
      <c r="E21" s="4" t="s">
        <v>3</v>
      </c>
      <c r="F21" s="13"/>
    </row>
    <row r="22" spans="1:6" ht="12.75" customHeight="1">
      <c r="B22" s="19"/>
      <c r="C22" s="19"/>
      <c r="D22" s="8"/>
      <c r="E22" s="9"/>
      <c r="F22" s="13"/>
    </row>
    <row r="23" spans="1:6" ht="17.25" customHeight="1" thickBot="1">
      <c r="A23" s="10" t="s">
        <v>8</v>
      </c>
      <c r="B23" s="20">
        <f>SUM(B9:B21)</f>
        <v>17931</v>
      </c>
      <c r="C23" s="20">
        <f>SUM(C9:C21)</f>
        <v>10657</v>
      </c>
      <c r="D23" s="23">
        <f t="shared" si="0"/>
        <v>0.59433383525737549</v>
      </c>
      <c r="E23" s="11"/>
      <c r="F23" s="13"/>
    </row>
    <row r="24" spans="1:6" ht="14.25" customHeight="1" thickTop="1">
      <c r="D24" s="16"/>
      <c r="E24" s="9"/>
    </row>
    <row r="25" spans="1:6" ht="28.5" customHeight="1" thickBot="1">
      <c r="A25" s="7" t="s">
        <v>5</v>
      </c>
      <c r="B25" s="7"/>
      <c r="C25" s="7"/>
      <c r="D25" s="8"/>
      <c r="E25" s="4"/>
    </row>
    <row r="26" spans="1:6" ht="33" customHeight="1" thickTop="1">
      <c r="A26" s="2"/>
      <c r="B26" s="14" t="s">
        <v>35</v>
      </c>
      <c r="C26" s="14" t="s">
        <v>41</v>
      </c>
      <c r="D26" s="17" t="s">
        <v>38</v>
      </c>
      <c r="E26" s="17" t="s">
        <v>39</v>
      </c>
    </row>
    <row r="27" spans="1:6">
      <c r="A27" s="5"/>
      <c r="B27" s="5"/>
      <c r="C27" s="5"/>
      <c r="D27" s="6"/>
      <c r="E27" s="6"/>
    </row>
    <row r="28" spans="1:6">
      <c r="A28" s="18" t="s">
        <v>9</v>
      </c>
      <c r="B28" s="21">
        <v>698</v>
      </c>
      <c r="C28" s="21">
        <v>146</v>
      </c>
      <c r="D28" s="8">
        <f>C28/B28</f>
        <v>0.20916905444126074</v>
      </c>
      <c r="E28" s="4" t="s">
        <v>2</v>
      </c>
    </row>
    <row r="29" spans="1:6">
      <c r="A29" s="18" t="s">
        <v>10</v>
      </c>
      <c r="B29" s="21">
        <v>582</v>
      </c>
      <c r="C29" s="21">
        <v>126</v>
      </c>
      <c r="D29" s="8">
        <f t="shared" ref="D29:D41" si="1">C29/B29</f>
        <v>0.21649484536082475</v>
      </c>
      <c r="E29" s="4" t="s">
        <v>2</v>
      </c>
    </row>
    <row r="30" spans="1:6">
      <c r="A30" s="18" t="s">
        <v>11</v>
      </c>
      <c r="B30" s="21">
        <v>977</v>
      </c>
      <c r="C30" s="21">
        <v>254</v>
      </c>
      <c r="D30" s="8">
        <f t="shared" si="1"/>
        <v>0.25997952917093142</v>
      </c>
      <c r="E30" s="4" t="s">
        <v>2</v>
      </c>
    </row>
    <row r="31" spans="1:6">
      <c r="A31" s="18" t="s">
        <v>12</v>
      </c>
      <c r="B31" s="21">
        <v>456</v>
      </c>
      <c r="C31" s="21">
        <v>267</v>
      </c>
      <c r="D31" s="8">
        <f t="shared" si="1"/>
        <v>0.58552631578947367</v>
      </c>
      <c r="E31" s="4" t="s">
        <v>2</v>
      </c>
    </row>
    <row r="32" spans="1:6">
      <c r="A32" s="18" t="s">
        <v>13</v>
      </c>
      <c r="B32" s="21">
        <v>2522</v>
      </c>
      <c r="C32" s="21">
        <v>425</v>
      </c>
      <c r="D32" s="8">
        <f t="shared" si="1"/>
        <v>0.16851704996034894</v>
      </c>
      <c r="E32" s="4" t="s">
        <v>2</v>
      </c>
    </row>
    <row r="33" spans="1:5">
      <c r="A33" s="18" t="s">
        <v>14</v>
      </c>
      <c r="B33" s="21">
        <v>605</v>
      </c>
      <c r="C33" s="21">
        <v>183</v>
      </c>
      <c r="D33" s="8">
        <f t="shared" si="1"/>
        <v>0.30247933884297523</v>
      </c>
      <c r="E33" s="4" t="s">
        <v>2</v>
      </c>
    </row>
    <row r="34" spans="1:5">
      <c r="A34" s="18" t="s">
        <v>15</v>
      </c>
      <c r="B34" s="21">
        <v>441</v>
      </c>
      <c r="C34" s="21">
        <v>128</v>
      </c>
      <c r="D34" s="8">
        <f t="shared" si="1"/>
        <v>0.29024943310657597</v>
      </c>
      <c r="E34" s="4" t="s">
        <v>2</v>
      </c>
    </row>
    <row r="35" spans="1:5">
      <c r="A35" s="18" t="s">
        <v>16</v>
      </c>
      <c r="B35" s="21">
        <v>666</v>
      </c>
      <c r="C35" s="21">
        <v>167</v>
      </c>
      <c r="D35" s="8">
        <f t="shared" si="1"/>
        <v>0.25075075075075076</v>
      </c>
      <c r="E35" s="4" t="s">
        <v>2</v>
      </c>
    </row>
    <row r="36" spans="1:5">
      <c r="A36" s="18" t="s">
        <v>42</v>
      </c>
      <c r="B36" s="21">
        <v>295</v>
      </c>
      <c r="C36" s="21">
        <v>87</v>
      </c>
      <c r="D36" s="8">
        <f t="shared" si="1"/>
        <v>0.29491525423728815</v>
      </c>
      <c r="E36" s="22" t="s">
        <v>2</v>
      </c>
    </row>
    <row r="37" spans="1:5">
      <c r="A37" s="18" t="s">
        <v>17</v>
      </c>
      <c r="B37" s="21">
        <v>1659</v>
      </c>
      <c r="C37" s="21">
        <v>299</v>
      </c>
      <c r="D37" s="8">
        <f t="shared" si="1"/>
        <v>0.18022905364677516</v>
      </c>
      <c r="E37" s="4" t="s">
        <v>2</v>
      </c>
    </row>
    <row r="38" spans="1:5">
      <c r="A38" s="18" t="s">
        <v>18</v>
      </c>
      <c r="B38" s="21">
        <v>1319</v>
      </c>
      <c r="C38" s="21">
        <v>192</v>
      </c>
      <c r="D38" s="8">
        <f t="shared" si="1"/>
        <v>0.14556482183472327</v>
      </c>
      <c r="E38" s="4" t="s">
        <v>2</v>
      </c>
    </row>
    <row r="39" spans="1:5">
      <c r="A39" s="18" t="s">
        <v>19</v>
      </c>
      <c r="B39" s="21">
        <v>2669</v>
      </c>
      <c r="C39" s="21">
        <v>235</v>
      </c>
      <c r="D39" s="8">
        <f t="shared" si="1"/>
        <v>8.8047958036717874E-2</v>
      </c>
      <c r="E39" s="4" t="s">
        <v>2</v>
      </c>
    </row>
    <row r="40" spans="1:5">
      <c r="A40" s="18" t="s">
        <v>20</v>
      </c>
      <c r="B40" s="21">
        <v>618</v>
      </c>
      <c r="C40" s="21">
        <v>130</v>
      </c>
      <c r="D40" s="8">
        <f t="shared" si="1"/>
        <v>0.21035598705501618</v>
      </c>
      <c r="E40" s="4" t="s">
        <v>2</v>
      </c>
    </row>
    <row r="41" spans="1:5">
      <c r="A41" s="18" t="s">
        <v>21</v>
      </c>
      <c r="B41" s="21">
        <v>523</v>
      </c>
      <c r="C41" s="21">
        <v>82</v>
      </c>
      <c r="D41" s="8">
        <f t="shared" si="1"/>
        <v>0.15678776290630975</v>
      </c>
      <c r="E41" s="4" t="s">
        <v>2</v>
      </c>
    </row>
    <row r="42" spans="1:5">
      <c r="A42" s="18"/>
      <c r="B42" s="21"/>
      <c r="C42" s="21"/>
      <c r="D42" s="8"/>
      <c r="E42" s="4"/>
    </row>
    <row r="43" spans="1:5">
      <c r="A43" s="18"/>
      <c r="B43" s="21"/>
      <c r="C43" s="21"/>
      <c r="D43" s="8"/>
      <c r="E43" s="4"/>
    </row>
    <row r="44" spans="1:5" ht="12" thickBot="1">
      <c r="A44" s="10" t="s">
        <v>8</v>
      </c>
      <c r="B44" s="20">
        <f>SUM(B28:B41)</f>
        <v>14030</v>
      </c>
      <c r="C44" s="20">
        <f>SUM(C28:C41)</f>
        <v>2721</v>
      </c>
      <c r="D44" s="23">
        <f>C44/B44</f>
        <v>0.19394155381325731</v>
      </c>
      <c r="E44" s="4"/>
    </row>
    <row r="45" spans="1:5" ht="12" thickTop="1">
      <c r="A45" s="12" t="s">
        <v>7</v>
      </c>
      <c r="B45" s="12"/>
      <c r="C45" s="12"/>
      <c r="D45" s="2"/>
      <c r="E45" s="2"/>
    </row>
    <row r="49" spans="1:2">
      <c r="A49" s="3"/>
      <c r="B49" s="15"/>
    </row>
    <row r="50" spans="1:2">
      <c r="A50" s="3"/>
      <c r="B50" s="15"/>
    </row>
    <row r="51" spans="1:2">
      <c r="A51" s="3"/>
      <c r="B51" s="15"/>
    </row>
    <row r="52" spans="1:2">
      <c r="A52" s="3"/>
      <c r="B52" s="15"/>
    </row>
    <row r="53" spans="1:2">
      <c r="A53" s="3"/>
      <c r="B53" s="15"/>
    </row>
    <row r="54" spans="1:2">
      <c r="A54" s="3"/>
      <c r="B54" s="15"/>
    </row>
    <row r="55" spans="1:2">
      <c r="A55" s="3"/>
      <c r="B55" s="15"/>
    </row>
    <row r="56" spans="1:2">
      <c r="A56" s="3"/>
      <c r="B56" s="15"/>
    </row>
    <row r="57" spans="1:2">
      <c r="A57" s="3"/>
      <c r="B57" s="15"/>
    </row>
    <row r="58" spans="1:2">
      <c r="A58" s="3"/>
      <c r="B58" s="15"/>
    </row>
    <row r="59" spans="1:2">
      <c r="A59" s="3"/>
      <c r="B59" s="15"/>
    </row>
    <row r="60" spans="1:2">
      <c r="A60" s="3"/>
      <c r="B60" s="15"/>
    </row>
    <row r="61" spans="1:2">
      <c r="A61" s="3"/>
      <c r="B61" s="15"/>
    </row>
  </sheetData>
  <phoneticPr fontId="2" type="noConversion"/>
  <pageMargins left="2" right="0.5" top="1" bottom="0.5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13 - Graduation Rates</vt:lpstr>
      <vt:lpstr>'Table 13 - Graduation Rates'!Print_Area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kintzj1</cp:lastModifiedBy>
  <cp:lastPrinted>2012-12-10T14:59:35Z</cp:lastPrinted>
  <dcterms:created xsi:type="dcterms:W3CDTF">2003-06-16T19:22:30Z</dcterms:created>
  <dcterms:modified xsi:type="dcterms:W3CDTF">2015-03-25T20:36:36Z</dcterms:modified>
</cp:coreProperties>
</file>